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11136"/>
  </bookViews>
  <sheets>
    <sheet name="Реестр государственных контра_5" sheetId="1" r:id="rId1"/>
  </sheets>
  <calcPr calcId="145621" iterate="1"/>
</workbook>
</file>

<file path=xl/calcChain.xml><?xml version="1.0" encoding="utf-8"?>
<calcChain xmlns="http://schemas.openxmlformats.org/spreadsheetml/2006/main">
  <c r="M40" i="1" l="1"/>
</calcChain>
</file>

<file path=xl/sharedStrings.xml><?xml version="1.0" encoding="utf-8"?>
<sst xmlns="http://schemas.openxmlformats.org/spreadsheetml/2006/main" count="197" uniqueCount="110">
  <si>
    <t>630049 г. Новосибирск, ул. Дуси Ковальчук, д.191</t>
  </si>
  <si>
    <t>Федеральное государственное бюджетное образовательное учреждение высшего образования "Сибирский государственный университет путей сообщения" (СГУПС)</t>
  </si>
  <si>
    <t>Образовательная услуга по предоставлению программы повышения квалификации "Контроль качества при ремонте и содержании автомобильных дорог"</t>
  </si>
  <si>
    <t>233-130ПК-24</t>
  </si>
  <si>
    <t>11.03.2024</t>
  </si>
  <si>
    <t>226</t>
  </si>
  <si>
    <t>348 0104 9900001400 244</t>
  </si>
  <si>
    <t>632355 Новосибирская область, Куйбышевский район, село Зоново ул. Набережная , дом 18 кв. 2</t>
  </si>
  <si>
    <t>Чинков Виктор Александрович</t>
  </si>
  <si>
    <t>Очистка дорог от снега на территории сельсовета</t>
  </si>
  <si>
    <t>02</t>
  </si>
  <si>
    <t>04.03.2024</t>
  </si>
  <si>
    <t>225</t>
  </si>
  <si>
    <t>348 0409 9900004310 244</t>
  </si>
  <si>
    <t>630099, Новосибирская обл, Новосибирск г, Октябрьская ул, д. 52</t>
  </si>
  <si>
    <t>Общество с ограниченной ответственностью "Газпромнефть-Региональные продажи"</t>
  </si>
  <si>
    <t>Поставка бензина АИ-92-К5</t>
  </si>
  <si>
    <t>343</t>
  </si>
  <si>
    <t>НВ014246544</t>
  </si>
  <si>
    <t>27.02.2024</t>
  </si>
  <si>
    <t>630047 г. Новосибирск ул. Северная 13 пом. 2</t>
  </si>
  <si>
    <t>Общество с ограниченной ответственностью Научно- производственная компания "Изыскания, Проектирование, Строительство"</t>
  </si>
  <si>
    <t>Оценка соответствия принятой Заказчиком классификации видов дорожных работ, указанных в сметной документации по объектам ремонта, требованиям к классификации видов дорожных работ, установленных приказом Минтранса РФ от 16.11.2012 года №402</t>
  </si>
  <si>
    <t>19.02-24</t>
  </si>
  <si>
    <t>19.02.2024</t>
  </si>
  <si>
    <t>632384 Новосибирская обл., г. Куйбышев, ул. Ромашковая 2-2</t>
  </si>
  <si>
    <t>Индивидуальный предприниматель Евдокимов Евгений Александрович</t>
  </si>
  <si>
    <t>2</t>
  </si>
  <si>
    <t>07.02.2024</t>
  </si>
  <si>
    <t>346</t>
  </si>
  <si>
    <t>632351 Новосибирская область, Куйбышевский р-н, с. Нагорное, ул. Северная дом2 кв. 2</t>
  </si>
  <si>
    <t>Индивидуальный предприниматель Бучаков Михаил Сергеевич</t>
  </si>
  <si>
    <t>Дизельное топливо</t>
  </si>
  <si>
    <t>348 0503 9900005350 244</t>
  </si>
  <si>
    <t>б/н</t>
  </si>
  <si>
    <t>05.02.2024</t>
  </si>
  <si>
    <t>632383 Новосибирская обл., г. Куйбышев, ул. Садовое кольцо 2</t>
  </si>
  <si>
    <t>Общество с ограниченной ответственностью "Пирант-Каинск"</t>
  </si>
  <si>
    <t>Техническое обслуживание и периодическое техническое освидетельствование установки пожарной сигнализации</t>
  </si>
  <si>
    <t>63</t>
  </si>
  <si>
    <t>01.02.2024</t>
  </si>
  <si>
    <t>630088 г. Новосибирск ул. Северный проезд дом 10 а/я 276</t>
  </si>
  <si>
    <t>Муниципальное унитарное предприятие "Спецавтохозяйство"</t>
  </si>
  <si>
    <t>ТКО</t>
  </si>
  <si>
    <t>223</t>
  </si>
  <si>
    <t>4425387</t>
  </si>
  <si>
    <t>30.01.2024</t>
  </si>
  <si>
    <t>632387 Новосибирская обл., г. Куйбышев ул. Куйбышева ,дом 19</t>
  </si>
  <si>
    <t>Новосибирский филиал публичного акционерного общества "Ростелеком"</t>
  </si>
  <si>
    <t>Услуги связи</t>
  </si>
  <si>
    <t>221</t>
  </si>
  <si>
    <t>348 0104 9900001400 242</t>
  </si>
  <si>
    <t>654000028603</t>
  </si>
  <si>
    <t>24.01.2024</t>
  </si>
  <si>
    <t>632383 Новосибирская обл., г. Куйбышев, ул. Володарского 61</t>
  </si>
  <si>
    <t>Государственное бюджетное учреждение здравоохранения Новосибирской области "Куйбышевская центральная районная больница"</t>
  </si>
  <si>
    <t>Проведение предрейсовых медицинских осмотров водителей автотранспортных средств</t>
  </si>
  <si>
    <t>23п</t>
  </si>
  <si>
    <t>23.01.2024</t>
  </si>
  <si>
    <t>632355 Новосибирская обл., Куйбышевский р-н, с. Зоново, ул. Набережная 18 кв.2</t>
  </si>
  <si>
    <t>01</t>
  </si>
  <si>
    <t>22.01.2024</t>
  </si>
  <si>
    <t>Муниципальное унитарное предприятие Куйбышевского района "Энергия"</t>
  </si>
  <si>
    <t>7Т/24</t>
  </si>
  <si>
    <t>632383 Новосибирская обл., г. Куйбышев, квартал 9, дом 2</t>
  </si>
  <si>
    <t>холодная вода</t>
  </si>
  <si>
    <t>19В/24</t>
  </si>
  <si>
    <t>15.01.2024</t>
  </si>
  <si>
    <t>630099 г.Новосибирск,ул. Орджоникидзе,32</t>
  </si>
  <si>
    <t>Акционерное общество "Новосибирскэнергосбыт"</t>
  </si>
  <si>
    <t>Электрическая энергия</t>
  </si>
  <si>
    <t>348 0503 9900005310 247</t>
  </si>
  <si>
    <t>Б4327/2023</t>
  </si>
  <si>
    <t>633010, НСО, г. Бердск, ул. Вокзальная,26, оф308</t>
  </si>
  <si>
    <t>ООО "ПУЛЬС ГРУП"</t>
  </si>
  <si>
    <t>Исключительное право пользования программным обеспечением и сопровождение</t>
  </si>
  <si>
    <t>2024/1615</t>
  </si>
  <si>
    <t>630010 Новосибирская обл., г. Бердск ул. Ленина 89/8 офис 509</t>
  </si>
  <si>
    <t>Общество с ограниченной ответственностью "Пульс-про"</t>
  </si>
  <si>
    <t>Продление неисключительного права пользования программным обеспечением и сопровождение</t>
  </si>
  <si>
    <t>0696</t>
  </si>
  <si>
    <t>Место нахождения</t>
  </si>
  <si>
    <t>Наименование</t>
  </si>
  <si>
    <t>Номер договора</t>
  </si>
  <si>
    <t>Дата договора</t>
  </si>
  <si>
    <t>Поставщик, подрядчик, исполнитель</t>
  </si>
  <si>
    <t>Дата закупки</t>
  </si>
  <si>
    <t>с 01.01.2024 по 30.03.2024</t>
  </si>
  <si>
    <t>(Наименование учреждения (заказчика))</t>
  </si>
  <si>
    <t>Реестр закупок муниципального заказчика</t>
  </si>
  <si>
    <t>администрация Зоновского сельсовета Куйбышевского района Новосибирской области</t>
  </si>
  <si>
    <t>наименование закупаемых товаров (работ, услуг)</t>
  </si>
  <si>
    <t>Способ закупки</t>
  </si>
  <si>
    <t>Гидроцилиндр на МТЗ</t>
  </si>
  <si>
    <t>Ед.изм.</t>
  </si>
  <si>
    <t>Кол-во</t>
  </si>
  <si>
    <t>Сумма, руб.</t>
  </si>
  <si>
    <t>Цена за ед., руб.</t>
  </si>
  <si>
    <t>шт</t>
  </si>
  <si>
    <t>л</t>
  </si>
  <si>
    <t>квт</t>
  </si>
  <si>
    <t>27 629,68</t>
  </si>
  <si>
    <t>24 547,59</t>
  </si>
  <si>
    <t>Гкал</t>
  </si>
  <si>
    <t>2 727.51</t>
  </si>
  <si>
    <t>Теплоснабжение</t>
  </si>
  <si>
    <t>34 181,41</t>
  </si>
  <si>
    <t>30 003,68</t>
  </si>
  <si>
    <t xml:space="preserve">Глава Зоновскогог сельсовета </t>
  </si>
  <si>
    <t>Панасенко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</si>
</sst>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0\.0\.0"/>
    <numFmt numFmtId="167" formatCode="000"/>
    <numFmt numFmtId="168" formatCode="000\ 0000\ 0000000000\ 000"/>
    <numFmt numFmtId="169" formatCode="000\.00\.000\.0"/>
  </numFmts>
  <fonts count="9" x14ac:knownFonts="1">
    <font>
      <sz val="10"/>
      <name val="Arial"/>
      <charset val="204"/>
    </font>
    <font>
      <b/>
      <i/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u/>
      <sz val="10"/>
      <name val="Arial"/>
      <charset val="204"/>
    </font>
    <font>
      <b/>
      <sz val="10"/>
      <name val="Arial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1" fillId="0" borderId="0" xfId="0" applyFont="1" applyFill="1" applyAlignment="1" applyProtection="1">
      <protection hidden="1"/>
    </xf>
    <xf numFmtId="164" fontId="2" fillId="0" borderId="0" xfId="0" applyNumberFormat="1" applyFont="1" applyFill="1" applyAlignment="1" applyProtection="1">
      <protection hidden="1"/>
    </xf>
    <xf numFmtId="0" fontId="0" fillId="0" borderId="0" xfId="0" applyFont="1" applyFill="1" applyAlignment="1" applyProtection="1">
      <protection hidden="1"/>
    </xf>
    <xf numFmtId="0" fontId="0" fillId="0" borderId="2" xfId="0" applyBorder="1" applyProtection="1">
      <protection hidden="1"/>
    </xf>
    <xf numFmtId="0" fontId="3" fillId="0" borderId="3" xfId="0" applyNumberFormat="1" applyFont="1" applyFill="1" applyBorder="1" applyAlignment="1" applyProtection="1">
      <alignment horizontal="left" vertical="center"/>
      <protection hidden="1"/>
    </xf>
    <xf numFmtId="165" fontId="3" fillId="0" borderId="3" xfId="0" applyNumberFormat="1" applyFont="1" applyFill="1" applyBorder="1" applyAlignment="1" applyProtection="1">
      <alignment horizontal="left" vertical="center"/>
      <protection hidden="1"/>
    </xf>
    <xf numFmtId="164" fontId="3" fillId="0" borderId="3" xfId="0" applyNumberFormat="1" applyFont="1" applyFill="1" applyBorder="1" applyAlignment="1" applyProtection="1">
      <alignment horizontal="left" vertical="center"/>
      <protection hidden="1"/>
    </xf>
    <xf numFmtId="0" fontId="3" fillId="0" borderId="4" xfId="0" applyNumberFormat="1" applyFont="1" applyFill="1" applyBorder="1" applyAlignment="1" applyProtection="1">
      <alignment horizontal="left" vertical="center" wrapText="1"/>
      <protection hidden="1"/>
    </xf>
    <xf numFmtId="0" fontId="3" fillId="0" borderId="5" xfId="0" applyNumberFormat="1" applyFont="1" applyFill="1" applyBorder="1" applyAlignment="1" applyProtection="1">
      <alignment horizontal="left" vertical="center" wrapText="1"/>
      <protection hidden="1"/>
    </xf>
    <xf numFmtId="164" fontId="3" fillId="0" borderId="5" xfId="0" applyNumberFormat="1" applyFont="1" applyFill="1" applyBorder="1" applyAlignment="1" applyProtection="1">
      <alignment horizontal="right" vertical="center"/>
      <protection hidden="1"/>
    </xf>
    <xf numFmtId="0" fontId="3" fillId="0" borderId="5" xfId="0" applyNumberFormat="1" applyFont="1" applyFill="1" applyBorder="1" applyAlignment="1" applyProtection="1">
      <alignment horizontal="center" vertical="center"/>
      <protection hidden="1"/>
    </xf>
    <xf numFmtId="167" fontId="3" fillId="0" borderId="3" xfId="0" applyNumberFormat="1" applyFont="1" applyFill="1" applyBorder="1" applyAlignment="1" applyProtection="1">
      <alignment vertical="top"/>
      <protection hidden="1"/>
    </xf>
    <xf numFmtId="168" fontId="3" fillId="0" borderId="3" xfId="0" applyNumberFormat="1" applyFont="1" applyFill="1" applyBorder="1" applyAlignment="1" applyProtection="1">
      <alignment vertical="top"/>
      <protection hidden="1"/>
    </xf>
    <xf numFmtId="0" fontId="3" fillId="0" borderId="3" xfId="0" applyNumberFormat="1" applyFont="1" applyFill="1" applyBorder="1" applyAlignment="1" applyProtection="1">
      <alignment vertical="top"/>
      <protection hidden="1"/>
    </xf>
    <xf numFmtId="169" fontId="3" fillId="0" borderId="3" xfId="0" applyNumberFormat="1" applyFont="1" applyFill="1" applyBorder="1" applyAlignment="1" applyProtection="1">
      <alignment vertical="top" wrapText="1"/>
      <protection hidden="1"/>
    </xf>
    <xf numFmtId="0" fontId="0" fillId="0" borderId="6" xfId="0" applyBorder="1" applyProtection="1">
      <protection hidden="1"/>
    </xf>
    <xf numFmtId="0" fontId="3" fillId="0" borderId="7" xfId="0" applyNumberFormat="1" applyFont="1" applyFill="1" applyBorder="1" applyAlignment="1" applyProtection="1">
      <alignment horizontal="left" vertical="center"/>
      <protection hidden="1"/>
    </xf>
    <xf numFmtId="165" fontId="3" fillId="0" borderId="7" xfId="0" applyNumberFormat="1" applyFont="1" applyFill="1" applyBorder="1" applyAlignment="1" applyProtection="1">
      <alignment horizontal="left" vertical="center"/>
      <protection hidden="1"/>
    </xf>
    <xf numFmtId="164" fontId="3" fillId="0" borderId="7" xfId="0" applyNumberFormat="1" applyFont="1" applyFill="1" applyBorder="1" applyAlignment="1" applyProtection="1">
      <alignment horizontal="left" vertical="center"/>
      <protection hidden="1"/>
    </xf>
    <xf numFmtId="0" fontId="3" fillId="0" borderId="8" xfId="0" applyNumberFormat="1" applyFont="1" applyFill="1" applyBorder="1" applyAlignment="1" applyProtection="1">
      <alignment horizontal="left" vertical="center" wrapText="1"/>
      <protection hidden="1"/>
    </xf>
    <xf numFmtId="0" fontId="3" fillId="0" borderId="9" xfId="0" applyNumberFormat="1" applyFont="1" applyFill="1" applyBorder="1" applyAlignment="1" applyProtection="1">
      <alignment horizontal="left" vertical="center" wrapText="1"/>
      <protection hidden="1"/>
    </xf>
    <xf numFmtId="164" fontId="3" fillId="0" borderId="9" xfId="0" applyNumberFormat="1" applyFont="1" applyFill="1" applyBorder="1" applyAlignment="1" applyProtection="1">
      <alignment horizontal="right" vertical="center"/>
      <protection hidden="1"/>
    </xf>
    <xf numFmtId="0" fontId="3" fillId="0" borderId="9" xfId="0" applyNumberFormat="1" applyFont="1" applyFill="1" applyBorder="1" applyAlignment="1" applyProtection="1">
      <alignment horizontal="center" vertical="center"/>
      <protection hidden="1"/>
    </xf>
    <xf numFmtId="167" fontId="3" fillId="0" borderId="7" xfId="0" applyNumberFormat="1" applyFont="1" applyFill="1" applyBorder="1" applyAlignment="1" applyProtection="1">
      <alignment vertical="top"/>
      <protection hidden="1"/>
    </xf>
    <xf numFmtId="168" fontId="3" fillId="0" borderId="7" xfId="0" applyNumberFormat="1" applyFont="1" applyFill="1" applyBorder="1" applyAlignment="1" applyProtection="1">
      <alignment vertical="top"/>
      <protection hidden="1"/>
    </xf>
    <xf numFmtId="0" fontId="3" fillId="0" borderId="7" xfId="0" applyNumberFormat="1" applyFont="1" applyFill="1" applyBorder="1" applyAlignment="1" applyProtection="1">
      <alignment vertical="top"/>
      <protection hidden="1"/>
    </xf>
    <xf numFmtId="169" fontId="3" fillId="0" borderId="7" xfId="0" applyNumberFormat="1" applyFont="1" applyFill="1" applyBorder="1" applyAlignment="1" applyProtection="1">
      <alignment vertical="top" wrapText="1"/>
      <protection hidden="1"/>
    </xf>
    <xf numFmtId="0" fontId="3" fillId="0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0" xfId="0" applyNumberFormat="1" applyFont="1" applyFill="1" applyBorder="1" applyAlignment="1" applyProtection="1">
      <alignment horizontal="center" vertical="center"/>
      <protection hidden="1"/>
    </xf>
    <xf numFmtId="0" fontId="2" fillId="0" borderId="14" xfId="0" applyNumberFormat="1" applyFont="1" applyFill="1" applyBorder="1" applyAlignment="1" applyProtection="1">
      <alignment horizontal="center" vertical="center"/>
      <protection hidden="1"/>
    </xf>
    <xf numFmtId="0" fontId="2" fillId="0" borderId="11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centerContinuous"/>
      <protection hidden="1"/>
    </xf>
    <xf numFmtId="0" fontId="2" fillId="0" borderId="0" xfId="0" applyNumberFormat="1" applyFont="1" applyFill="1" applyAlignment="1" applyProtection="1">
      <alignment horizontal="center"/>
      <protection hidden="1"/>
    </xf>
    <xf numFmtId="0" fontId="3" fillId="0" borderId="0" xfId="0" applyNumberFormat="1" applyFont="1" applyFill="1" applyAlignment="1" applyProtection="1">
      <alignment horizontal="centerContinuous" vertical="top"/>
      <protection hidden="1"/>
    </xf>
    <xf numFmtId="0" fontId="4" fillId="0" borderId="0" xfId="0" applyNumberFormat="1" applyFont="1" applyFill="1" applyAlignment="1" applyProtection="1">
      <alignment horizontal="centerContinuous"/>
      <protection hidden="1"/>
    </xf>
    <xf numFmtId="0" fontId="3" fillId="0" borderId="0" xfId="0" applyNumberFormat="1" applyFont="1" applyFill="1" applyAlignment="1" applyProtection="1">
      <alignment horizontal="centerContinuous" vertical="center"/>
      <protection hidden="1"/>
    </xf>
    <xf numFmtId="0" fontId="5" fillId="0" borderId="0" xfId="0" applyNumberFormat="1" applyFont="1" applyFill="1" applyAlignment="1" applyProtection="1">
      <alignment horizontal="centerContinuous"/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5" fillId="0" borderId="0" xfId="0" applyNumberFormat="1" applyFont="1" applyFill="1" applyAlignment="1" applyProtection="1">
      <alignment horizontal="centerContinuous" vertical="center"/>
      <protection hidden="1"/>
    </xf>
    <xf numFmtId="0" fontId="0" fillId="0" borderId="0" xfId="0" applyNumberFormat="1" applyFont="1" applyFill="1" applyAlignment="1" applyProtection="1">
      <alignment horizontal="left"/>
      <protection hidden="1"/>
    </xf>
    <xf numFmtId="0" fontId="2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Border="1" applyAlignment="1">
      <alignment horizontal="center" vertical="center" wrapText="1"/>
    </xf>
    <xf numFmtId="0" fontId="3" fillId="0" borderId="19" xfId="0" applyNumberFormat="1" applyFont="1" applyFill="1" applyBorder="1" applyAlignment="1" applyProtection="1">
      <alignment horizontal="left" vertical="center" wrapText="1"/>
      <protection hidden="1"/>
    </xf>
    <xf numFmtId="0" fontId="0" fillId="0" borderId="20" xfId="0" applyBorder="1" applyAlignment="1">
      <alignment horizontal="left" vertical="center" wrapText="1"/>
    </xf>
    <xf numFmtId="0" fontId="6" fillId="0" borderId="19" xfId="0" applyNumberFormat="1" applyFont="1" applyFill="1" applyBorder="1" applyAlignment="1" applyProtection="1">
      <alignment horizontal="left" vertical="center" wrapText="1"/>
      <protection hidden="1"/>
    </xf>
    <xf numFmtId="0" fontId="3" fillId="0" borderId="21" xfId="0" applyNumberFormat="1" applyFont="1" applyFill="1" applyBorder="1" applyAlignment="1" applyProtection="1">
      <alignment horizontal="left" vertical="center" wrapText="1"/>
      <protection hidden="1"/>
    </xf>
    <xf numFmtId="0" fontId="0" fillId="0" borderId="22" xfId="0" applyBorder="1" applyAlignment="1">
      <alignment horizontal="left" vertical="center" wrapText="1"/>
    </xf>
    <xf numFmtId="0" fontId="7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9" xfId="0" applyNumberFormat="1" applyFont="1" applyFill="1" applyBorder="1" applyAlignment="1" applyProtection="1">
      <alignment horizontal="center" vertical="center"/>
      <protection hidden="1"/>
    </xf>
    <xf numFmtId="14" fontId="3" fillId="0" borderId="9" xfId="0" applyNumberFormat="1" applyFont="1" applyFill="1" applyBorder="1" applyAlignment="1" applyProtection="1">
      <alignment horizontal="center" vertical="center"/>
      <protection hidden="1"/>
    </xf>
    <xf numFmtId="0" fontId="3" fillId="0" borderId="19" xfId="0" applyNumberFormat="1" applyFont="1" applyFill="1" applyBorder="1" applyAlignment="1" applyProtection="1">
      <alignment horizontal="left" vertical="center" wrapText="1"/>
      <protection hidden="1"/>
    </xf>
    <xf numFmtId="0" fontId="0" fillId="0" borderId="20" xfId="0" applyBorder="1" applyAlignment="1">
      <alignment horizontal="left" vertical="center" wrapText="1"/>
    </xf>
    <xf numFmtId="0" fontId="2" fillId="0" borderId="13" xfId="0" applyNumberFormat="1" applyFont="1" applyFill="1" applyBorder="1" applyAlignment="1" applyProtection="1">
      <alignment horizontal="center" vertical="center"/>
      <protection hidden="1"/>
    </xf>
    <xf numFmtId="0" fontId="7" fillId="0" borderId="13" xfId="0" applyNumberFormat="1" applyFont="1" applyFill="1" applyBorder="1" applyAlignment="1" applyProtection="1">
      <alignment horizontal="center" vertical="center"/>
      <protection hidden="1"/>
    </xf>
    <xf numFmtId="0" fontId="7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3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0" borderId="24" xfId="0" applyNumberFormat="1" applyFont="1" applyFill="1" applyBorder="1" applyAlignment="1" applyProtection="1">
      <alignment horizontal="center" vertical="center" wrapText="1"/>
      <protection hidden="1"/>
    </xf>
    <xf numFmtId="14" fontId="3" fillId="0" borderId="25" xfId="0" applyNumberFormat="1" applyFont="1" applyFill="1" applyBorder="1" applyAlignment="1" applyProtection="1">
      <alignment horizontal="center" vertical="center" wrapText="1"/>
      <protection hidden="1"/>
    </xf>
    <xf numFmtId="164" fontId="6" fillId="0" borderId="9" xfId="0" applyNumberFormat="1" applyFont="1" applyFill="1" applyBorder="1" applyAlignment="1" applyProtection="1">
      <alignment horizontal="right" vertical="center"/>
      <protection hidden="1"/>
    </xf>
    <xf numFmtId="0" fontId="6" fillId="0" borderId="19" xfId="0" applyNumberFormat="1" applyFont="1" applyFill="1" applyBorder="1" applyAlignment="1" applyProtection="1">
      <alignment horizontal="left" vertical="center" wrapText="1"/>
      <protection hidden="1"/>
    </xf>
    <xf numFmtId="164" fontId="0" fillId="0" borderId="0" xfId="0" applyNumberFormat="1" applyProtection="1">
      <protection hidden="1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showGridLines="0" tabSelected="1" workbookViewId="0">
      <selection activeCell="O22" sqref="O22"/>
    </sheetView>
  </sheetViews>
  <sheetFormatPr defaultColWidth="9.109375" defaultRowHeight="13.2" x14ac:dyDescent="0.25"/>
  <cols>
    <col min="1" max="1" width="1.6640625" customWidth="1"/>
    <col min="2" max="6" width="0" hidden="1" customWidth="1"/>
    <col min="7" max="7" width="10.6640625" customWidth="1"/>
    <col min="8" max="11" width="11.33203125" customWidth="1"/>
    <col min="12" max="13" width="14.33203125" customWidth="1"/>
    <col min="14" max="14" width="21.44140625" customWidth="1"/>
    <col min="15" max="16" width="28.5546875" customWidth="1"/>
    <col min="17" max="17" width="21.44140625" customWidth="1"/>
    <col min="18" max="21" width="0" hidden="1" customWidth="1"/>
    <col min="22" max="255" width="9.109375" customWidth="1"/>
  </cols>
  <sheetData>
    <row r="1" spans="1:22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2.75" customHeight="1" x14ac:dyDescent="0.25">
      <c r="A2" s="44" t="s">
        <v>89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5"/>
      <c r="O2" s="45"/>
      <c r="P2" s="45"/>
      <c r="Q2" s="45"/>
      <c r="R2" s="45"/>
      <c r="S2" s="47"/>
      <c r="T2" s="1"/>
      <c r="U2" s="1"/>
      <c r="V2" s="1"/>
    </row>
    <row r="3" spans="1:22" ht="12.75" customHeight="1" x14ac:dyDescent="0.25">
      <c r="A3" s="44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5"/>
      <c r="O3" s="45"/>
      <c r="P3" s="45"/>
      <c r="Q3" s="45"/>
      <c r="R3" s="45"/>
      <c r="S3" s="45"/>
      <c r="T3" s="1"/>
      <c r="U3" s="1"/>
      <c r="V3" s="1"/>
    </row>
    <row r="4" spans="1:22" ht="12.75" customHeight="1" x14ac:dyDescent="0.25">
      <c r="A4" s="42" t="s">
        <v>90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2"/>
      <c r="M4" s="42"/>
      <c r="N4" s="42"/>
      <c r="O4" s="42"/>
      <c r="P4" s="42"/>
      <c r="Q4" s="44"/>
      <c r="R4" s="1"/>
      <c r="S4" s="1"/>
      <c r="T4" s="1"/>
      <c r="U4" s="1"/>
      <c r="V4" s="1"/>
    </row>
    <row r="5" spans="1:22" ht="12.75" customHeight="1" x14ac:dyDescent="0.25">
      <c r="A5" s="43" t="s">
        <v>88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1"/>
      <c r="S5" s="1"/>
      <c r="T5" s="1"/>
      <c r="U5" s="1"/>
      <c r="V5" s="1"/>
    </row>
    <row r="6" spans="1:22" ht="6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2.75" customHeight="1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1"/>
      <c r="S7" s="1"/>
      <c r="T7" s="1"/>
      <c r="U7" s="1"/>
      <c r="V7" s="1"/>
    </row>
    <row r="8" spans="1:22" ht="12.75" customHeigh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1"/>
      <c r="S8" s="1"/>
      <c r="T8" s="1"/>
      <c r="U8" s="1"/>
      <c r="V8" s="1"/>
    </row>
    <row r="9" spans="1:22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2.75" customHeight="1" x14ac:dyDescent="0.25">
      <c r="A10" s="39" t="s">
        <v>87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40"/>
      <c r="M10" s="40"/>
      <c r="N10" s="40"/>
      <c r="O10" s="40"/>
      <c r="P10" s="40"/>
      <c r="Q10" s="39"/>
      <c r="R10" s="1"/>
      <c r="S10" s="1"/>
      <c r="T10" s="1"/>
      <c r="U10" s="1"/>
      <c r="V10" s="1"/>
    </row>
    <row r="11" spans="1:22" ht="12.75" customHeight="1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2.75" customHeight="1" thickBot="1" x14ac:dyDescent="0.3">
      <c r="A12" s="1"/>
      <c r="B12" s="1"/>
      <c r="C12" s="1"/>
      <c r="D12" s="1"/>
      <c r="E12" s="1"/>
      <c r="F12" s="1"/>
      <c r="G12" s="38" t="s">
        <v>92</v>
      </c>
      <c r="H12" s="36"/>
      <c r="I12" s="62"/>
      <c r="J12" s="63" t="s">
        <v>94</v>
      </c>
      <c r="K12" s="64" t="s">
        <v>95</v>
      </c>
      <c r="L12" s="36"/>
      <c r="M12" s="37"/>
      <c r="N12" s="49" t="s">
        <v>91</v>
      </c>
      <c r="O12" s="50"/>
      <c r="P12" s="36" t="s">
        <v>85</v>
      </c>
      <c r="Q12" s="36"/>
      <c r="R12" s="1"/>
      <c r="S12" s="1"/>
      <c r="T12" s="1"/>
      <c r="U12" s="1"/>
      <c r="V12" s="1"/>
    </row>
    <row r="13" spans="1:22" ht="44.25" customHeight="1" thickBot="1" x14ac:dyDescent="0.3">
      <c r="A13" s="1"/>
      <c r="B13" s="31"/>
      <c r="C13" s="31"/>
      <c r="D13" s="31"/>
      <c r="E13" s="31"/>
      <c r="F13" s="31"/>
      <c r="G13" s="35" t="s">
        <v>84</v>
      </c>
      <c r="H13" s="34" t="s">
        <v>83</v>
      </c>
      <c r="I13" s="57" t="s">
        <v>86</v>
      </c>
      <c r="J13" s="65"/>
      <c r="K13" s="66"/>
      <c r="L13" s="57" t="s">
        <v>97</v>
      </c>
      <c r="M13" s="57" t="s">
        <v>96</v>
      </c>
      <c r="N13" s="67"/>
      <c r="O13" s="68"/>
      <c r="P13" s="34" t="s">
        <v>82</v>
      </c>
      <c r="Q13" s="34" t="s">
        <v>81</v>
      </c>
      <c r="R13" s="31"/>
      <c r="S13" s="31"/>
      <c r="T13" s="31"/>
      <c r="U13" s="31"/>
      <c r="V13" s="1"/>
    </row>
    <row r="14" spans="1:22" ht="12.75" customHeight="1" thickBot="1" x14ac:dyDescent="0.3">
      <c r="A14" s="1"/>
      <c r="B14" s="31"/>
      <c r="C14" s="31"/>
      <c r="D14" s="31"/>
      <c r="E14" s="31"/>
      <c r="F14" s="31"/>
      <c r="G14" s="33">
        <v>1</v>
      </c>
      <c r="H14" s="32">
        <v>2</v>
      </c>
      <c r="I14" s="32">
        <v>3</v>
      </c>
      <c r="J14" s="32">
        <v>4</v>
      </c>
      <c r="K14" s="32">
        <v>5</v>
      </c>
      <c r="L14" s="32">
        <v>6</v>
      </c>
      <c r="M14" s="32">
        <v>7</v>
      </c>
      <c r="N14" s="48">
        <v>8</v>
      </c>
      <c r="O14" s="51"/>
      <c r="P14" s="32">
        <v>9</v>
      </c>
      <c r="Q14" s="32">
        <v>10</v>
      </c>
      <c r="R14" s="31"/>
      <c r="S14" s="31"/>
      <c r="T14" s="31"/>
      <c r="U14" s="31"/>
      <c r="V14" s="1"/>
    </row>
    <row r="15" spans="1:22" ht="53.25" customHeight="1" x14ac:dyDescent="0.25">
      <c r="A15" s="18"/>
      <c r="B15" s="29">
        <v>348010011</v>
      </c>
      <c r="C15" s="28"/>
      <c r="D15" s="28">
        <v>9</v>
      </c>
      <c r="E15" s="27" t="s">
        <v>51</v>
      </c>
      <c r="F15" s="26" t="s">
        <v>5</v>
      </c>
      <c r="G15" s="25" t="s">
        <v>67</v>
      </c>
      <c r="H15" s="25" t="s">
        <v>80</v>
      </c>
      <c r="I15" s="59">
        <v>45356</v>
      </c>
      <c r="J15" s="58" t="s">
        <v>98</v>
      </c>
      <c r="K15" s="58">
        <v>1</v>
      </c>
      <c r="L15" s="24">
        <v>9340</v>
      </c>
      <c r="M15" s="24">
        <v>9340</v>
      </c>
      <c r="N15" s="52" t="s">
        <v>79</v>
      </c>
      <c r="O15" s="53"/>
      <c r="P15" s="23" t="s">
        <v>78</v>
      </c>
      <c r="Q15" s="22" t="s">
        <v>77</v>
      </c>
      <c r="R15" s="21">
        <v>0</v>
      </c>
      <c r="S15" s="20"/>
      <c r="T15" s="19"/>
      <c r="U15" s="19"/>
      <c r="V15" s="6"/>
    </row>
    <row r="16" spans="1:22" ht="42.75" customHeight="1" x14ac:dyDescent="0.25">
      <c r="A16" s="18"/>
      <c r="B16" s="29">
        <v>348010011</v>
      </c>
      <c r="C16" s="28"/>
      <c r="D16" s="28">
        <v>10</v>
      </c>
      <c r="E16" s="27" t="s">
        <v>51</v>
      </c>
      <c r="F16" s="26" t="s">
        <v>5</v>
      </c>
      <c r="G16" s="25" t="s">
        <v>67</v>
      </c>
      <c r="H16" s="25" t="s">
        <v>76</v>
      </c>
      <c r="I16" s="25"/>
      <c r="J16" s="58" t="s">
        <v>98</v>
      </c>
      <c r="K16" s="25">
        <v>0</v>
      </c>
      <c r="L16" s="24">
        <v>0</v>
      </c>
      <c r="M16" s="24">
        <v>0</v>
      </c>
      <c r="N16" s="52" t="s">
        <v>75</v>
      </c>
      <c r="O16" s="53"/>
      <c r="P16" s="23" t="s">
        <v>74</v>
      </c>
      <c r="Q16" s="22" t="s">
        <v>73</v>
      </c>
      <c r="R16" s="21">
        <v>0</v>
      </c>
      <c r="S16" s="20"/>
      <c r="T16" s="19"/>
      <c r="U16" s="19"/>
      <c r="V16" s="6"/>
    </row>
    <row r="17" spans="1:22" ht="32.25" customHeight="1" x14ac:dyDescent="0.25">
      <c r="A17" s="18"/>
      <c r="B17" s="29">
        <v>348010011</v>
      </c>
      <c r="C17" s="28"/>
      <c r="D17" s="28">
        <v>12</v>
      </c>
      <c r="E17" s="27" t="s">
        <v>71</v>
      </c>
      <c r="F17" s="26" t="s">
        <v>44</v>
      </c>
      <c r="G17" s="30" t="s">
        <v>67</v>
      </c>
      <c r="H17" s="30" t="s">
        <v>72</v>
      </c>
      <c r="I17" s="59">
        <v>45322</v>
      </c>
      <c r="J17" s="58" t="s">
        <v>100</v>
      </c>
      <c r="K17" s="25">
        <v>1</v>
      </c>
      <c r="L17" s="24">
        <v>2070.2399999999998</v>
      </c>
      <c r="M17" s="24">
        <v>2070.2399999999998</v>
      </c>
      <c r="N17" s="52" t="s">
        <v>70</v>
      </c>
      <c r="O17" s="53"/>
      <c r="P17" s="23" t="s">
        <v>69</v>
      </c>
      <c r="Q17" s="22" t="s">
        <v>68</v>
      </c>
      <c r="R17" s="21">
        <v>0</v>
      </c>
      <c r="S17" s="20"/>
      <c r="T17" s="19"/>
      <c r="U17" s="19"/>
      <c r="V17" s="6"/>
    </row>
    <row r="18" spans="1:22" ht="32.25" customHeight="1" x14ac:dyDescent="0.25">
      <c r="A18" s="18"/>
      <c r="B18" s="29">
        <v>348010011</v>
      </c>
      <c r="C18" s="28"/>
      <c r="D18" s="28">
        <v>12</v>
      </c>
      <c r="E18" s="27" t="s">
        <v>71</v>
      </c>
      <c r="F18" s="26" t="s">
        <v>44</v>
      </c>
      <c r="G18" s="30"/>
      <c r="H18" s="30"/>
      <c r="I18" s="59">
        <v>45351</v>
      </c>
      <c r="J18" s="58" t="s">
        <v>100</v>
      </c>
      <c r="K18" s="25">
        <v>1</v>
      </c>
      <c r="L18" s="24">
        <v>2129.14</v>
      </c>
      <c r="M18" s="24">
        <v>2129.14</v>
      </c>
      <c r="N18" s="52" t="s">
        <v>70</v>
      </c>
      <c r="O18" s="53"/>
      <c r="P18" s="23" t="s">
        <v>69</v>
      </c>
      <c r="Q18" s="22" t="s">
        <v>68</v>
      </c>
      <c r="R18" s="21">
        <v>0</v>
      </c>
      <c r="S18" s="20"/>
      <c r="T18" s="19"/>
      <c r="U18" s="19"/>
      <c r="V18" s="6"/>
    </row>
    <row r="19" spans="1:22" ht="32.25" customHeight="1" x14ac:dyDescent="0.25">
      <c r="A19" s="18"/>
      <c r="B19" s="29">
        <v>348010011</v>
      </c>
      <c r="C19" s="28"/>
      <c r="D19" s="28">
        <v>13</v>
      </c>
      <c r="E19" s="27" t="s">
        <v>6</v>
      </c>
      <c r="F19" s="26" t="s">
        <v>44</v>
      </c>
      <c r="G19" s="30" t="s">
        <v>67</v>
      </c>
      <c r="H19" s="30" t="s">
        <v>66</v>
      </c>
      <c r="I19" s="59">
        <v>45322</v>
      </c>
      <c r="J19" s="58" t="s">
        <v>98</v>
      </c>
      <c r="K19" s="25">
        <v>1</v>
      </c>
      <c r="L19" s="24">
        <v>26.44</v>
      </c>
      <c r="M19" s="24">
        <v>26.44</v>
      </c>
      <c r="N19" s="52" t="s">
        <v>65</v>
      </c>
      <c r="O19" s="53"/>
      <c r="P19" s="23" t="s">
        <v>62</v>
      </c>
      <c r="Q19" s="22" t="s">
        <v>64</v>
      </c>
      <c r="R19" s="21">
        <v>0</v>
      </c>
      <c r="S19" s="20"/>
      <c r="T19" s="19"/>
      <c r="U19" s="19"/>
      <c r="V19" s="6"/>
    </row>
    <row r="20" spans="1:22" ht="32.25" customHeight="1" x14ac:dyDescent="0.25">
      <c r="A20" s="18"/>
      <c r="B20" s="29">
        <v>348010011</v>
      </c>
      <c r="C20" s="28"/>
      <c r="D20" s="28">
        <v>13</v>
      </c>
      <c r="E20" s="27" t="s">
        <v>6</v>
      </c>
      <c r="F20" s="26" t="s">
        <v>44</v>
      </c>
      <c r="G20" s="30"/>
      <c r="H20" s="30"/>
      <c r="I20" s="59">
        <v>45322</v>
      </c>
      <c r="J20" s="58" t="s">
        <v>98</v>
      </c>
      <c r="K20" s="25">
        <v>1</v>
      </c>
      <c r="L20" s="24">
        <v>31.1</v>
      </c>
      <c r="M20" s="24">
        <v>31.1</v>
      </c>
      <c r="N20" s="52" t="s">
        <v>65</v>
      </c>
      <c r="O20" s="53"/>
      <c r="P20" s="23" t="s">
        <v>62</v>
      </c>
      <c r="Q20" s="22" t="s">
        <v>64</v>
      </c>
      <c r="R20" s="21">
        <v>0</v>
      </c>
      <c r="S20" s="20"/>
      <c r="T20" s="19"/>
      <c r="U20" s="19"/>
      <c r="V20" s="6"/>
    </row>
    <row r="21" spans="1:22" ht="32.25" customHeight="1" x14ac:dyDescent="0.25">
      <c r="A21" s="18"/>
      <c r="B21" s="29"/>
      <c r="C21" s="28"/>
      <c r="D21" s="28"/>
      <c r="E21" s="27"/>
      <c r="F21" s="26"/>
      <c r="G21" s="72">
        <v>45307</v>
      </c>
      <c r="H21" s="71" t="s">
        <v>63</v>
      </c>
      <c r="I21" s="59">
        <v>45322</v>
      </c>
      <c r="J21" s="58" t="s">
        <v>103</v>
      </c>
      <c r="K21" s="25">
        <v>10.130000000000001</v>
      </c>
      <c r="L21" s="73" t="s">
        <v>104</v>
      </c>
      <c r="M21" s="73" t="s">
        <v>101</v>
      </c>
      <c r="N21" s="74" t="s">
        <v>105</v>
      </c>
      <c r="O21" s="61"/>
      <c r="P21" s="23" t="s">
        <v>62</v>
      </c>
      <c r="Q21" s="22" t="s">
        <v>64</v>
      </c>
      <c r="R21" s="21"/>
      <c r="S21" s="20"/>
      <c r="T21" s="19"/>
      <c r="U21" s="19"/>
      <c r="V21" s="6"/>
    </row>
    <row r="22" spans="1:22" ht="32.25" customHeight="1" x14ac:dyDescent="0.25">
      <c r="A22" s="18"/>
      <c r="B22" s="29"/>
      <c r="C22" s="28"/>
      <c r="D22" s="28"/>
      <c r="E22" s="27"/>
      <c r="F22" s="26"/>
      <c r="G22" s="69"/>
      <c r="H22" s="70"/>
      <c r="I22" s="59">
        <v>45351</v>
      </c>
      <c r="J22" s="58" t="s">
        <v>103</v>
      </c>
      <c r="K22" s="25">
        <v>9</v>
      </c>
      <c r="L22" s="73" t="s">
        <v>104</v>
      </c>
      <c r="M22" s="73" t="s">
        <v>102</v>
      </c>
      <c r="N22" s="60" t="s">
        <v>105</v>
      </c>
      <c r="O22" s="61"/>
      <c r="P22" s="23" t="s">
        <v>62</v>
      </c>
      <c r="Q22" s="22" t="s">
        <v>64</v>
      </c>
      <c r="R22" s="21"/>
      <c r="S22" s="20"/>
      <c r="T22" s="19"/>
      <c r="U22" s="19"/>
      <c r="V22" s="6"/>
    </row>
    <row r="23" spans="1:22" ht="42.75" customHeight="1" x14ac:dyDescent="0.25">
      <c r="A23" s="18"/>
      <c r="B23" s="29">
        <v>348010011</v>
      </c>
      <c r="C23" s="28"/>
      <c r="D23" s="28">
        <v>16</v>
      </c>
      <c r="E23" s="27" t="s">
        <v>13</v>
      </c>
      <c r="F23" s="26" t="s">
        <v>12</v>
      </c>
      <c r="G23" s="25" t="s">
        <v>61</v>
      </c>
      <c r="H23" s="25" t="s">
        <v>60</v>
      </c>
      <c r="I23" s="59">
        <v>45351</v>
      </c>
      <c r="J23" s="58" t="s">
        <v>98</v>
      </c>
      <c r="K23" s="25">
        <v>1</v>
      </c>
      <c r="L23" s="73" t="s">
        <v>106</v>
      </c>
      <c r="M23" s="73" t="s">
        <v>106</v>
      </c>
      <c r="N23" s="52" t="s">
        <v>9</v>
      </c>
      <c r="O23" s="53"/>
      <c r="P23" s="23" t="s">
        <v>8</v>
      </c>
      <c r="Q23" s="22" t="s">
        <v>59</v>
      </c>
      <c r="R23" s="21">
        <v>0</v>
      </c>
      <c r="S23" s="20"/>
      <c r="T23" s="19"/>
      <c r="U23" s="19"/>
      <c r="V23" s="6"/>
    </row>
    <row r="24" spans="1:22" ht="53.25" customHeight="1" x14ac:dyDescent="0.25">
      <c r="A24" s="18"/>
      <c r="B24" s="29">
        <v>348010011</v>
      </c>
      <c r="C24" s="28"/>
      <c r="D24" s="28">
        <v>18</v>
      </c>
      <c r="E24" s="27" t="s">
        <v>6</v>
      </c>
      <c r="F24" s="26" t="s">
        <v>5</v>
      </c>
      <c r="G24" s="25" t="s">
        <v>58</v>
      </c>
      <c r="H24" s="25" t="s">
        <v>57</v>
      </c>
      <c r="I24" s="25"/>
      <c r="J24" s="58" t="s">
        <v>98</v>
      </c>
      <c r="K24" s="25">
        <v>0</v>
      </c>
      <c r="L24" s="24">
        <v>0</v>
      </c>
      <c r="M24" s="24">
        <v>0</v>
      </c>
      <c r="N24" s="52" t="s">
        <v>56</v>
      </c>
      <c r="O24" s="53"/>
      <c r="P24" s="23" t="s">
        <v>55</v>
      </c>
      <c r="Q24" s="22" t="s">
        <v>54</v>
      </c>
      <c r="R24" s="21">
        <v>0</v>
      </c>
      <c r="S24" s="20"/>
      <c r="T24" s="19"/>
      <c r="U24" s="19"/>
      <c r="V24" s="6"/>
    </row>
    <row r="25" spans="1:22" ht="42.75" customHeight="1" x14ac:dyDescent="0.25">
      <c r="A25" s="18"/>
      <c r="B25" s="29">
        <v>348010011</v>
      </c>
      <c r="C25" s="28"/>
      <c r="D25" s="28">
        <v>19</v>
      </c>
      <c r="E25" s="27" t="s">
        <v>51</v>
      </c>
      <c r="F25" s="26" t="s">
        <v>50</v>
      </c>
      <c r="G25" s="30" t="s">
        <v>53</v>
      </c>
      <c r="H25" s="30" t="s">
        <v>52</v>
      </c>
      <c r="I25" s="59">
        <v>45322</v>
      </c>
      <c r="J25" s="58" t="s">
        <v>98</v>
      </c>
      <c r="K25" s="25">
        <v>1</v>
      </c>
      <c r="L25" s="24">
        <v>5581.33</v>
      </c>
      <c r="M25" s="24">
        <v>5581.33</v>
      </c>
      <c r="N25" s="52" t="s">
        <v>49</v>
      </c>
      <c r="O25" s="53"/>
      <c r="P25" s="23" t="s">
        <v>48</v>
      </c>
      <c r="Q25" s="22" t="s">
        <v>47</v>
      </c>
      <c r="R25" s="21">
        <v>0</v>
      </c>
      <c r="S25" s="20"/>
      <c r="T25" s="19"/>
      <c r="U25" s="19"/>
      <c r="V25" s="6"/>
    </row>
    <row r="26" spans="1:22" ht="42.75" customHeight="1" x14ac:dyDescent="0.25">
      <c r="A26" s="18"/>
      <c r="B26" s="29">
        <v>348010011</v>
      </c>
      <c r="C26" s="28"/>
      <c r="D26" s="28">
        <v>19</v>
      </c>
      <c r="E26" s="27" t="s">
        <v>51</v>
      </c>
      <c r="F26" s="26" t="s">
        <v>50</v>
      </c>
      <c r="G26" s="30"/>
      <c r="H26" s="30"/>
      <c r="I26" s="59">
        <v>45351</v>
      </c>
      <c r="J26" s="58" t="s">
        <v>98</v>
      </c>
      <c r="K26" s="25">
        <v>1</v>
      </c>
      <c r="L26" s="24">
        <v>7438.51</v>
      </c>
      <c r="M26" s="24">
        <v>7438.51</v>
      </c>
      <c r="N26" s="52" t="s">
        <v>49</v>
      </c>
      <c r="O26" s="53"/>
      <c r="P26" s="23" t="s">
        <v>48</v>
      </c>
      <c r="Q26" s="22" t="s">
        <v>47</v>
      </c>
      <c r="R26" s="21">
        <v>0</v>
      </c>
      <c r="S26" s="20"/>
      <c r="T26" s="19"/>
      <c r="U26" s="19"/>
      <c r="V26" s="6"/>
    </row>
    <row r="27" spans="1:22" ht="42.75" customHeight="1" x14ac:dyDescent="0.25">
      <c r="A27" s="18"/>
      <c r="B27" s="29">
        <v>348010011</v>
      </c>
      <c r="C27" s="28"/>
      <c r="D27" s="28">
        <v>19</v>
      </c>
      <c r="E27" s="27" t="s">
        <v>51</v>
      </c>
      <c r="F27" s="26" t="s">
        <v>50</v>
      </c>
      <c r="G27" s="30"/>
      <c r="H27" s="30"/>
      <c r="I27" s="59">
        <v>45351</v>
      </c>
      <c r="J27" s="58" t="s">
        <v>98</v>
      </c>
      <c r="K27" s="25">
        <v>1</v>
      </c>
      <c r="L27" s="24">
        <v>26.4</v>
      </c>
      <c r="M27" s="24">
        <v>26.4</v>
      </c>
      <c r="N27" s="52" t="s">
        <v>49</v>
      </c>
      <c r="O27" s="53"/>
      <c r="P27" s="23" t="s">
        <v>48</v>
      </c>
      <c r="Q27" s="22" t="s">
        <v>47</v>
      </c>
      <c r="R27" s="21">
        <v>0</v>
      </c>
      <c r="S27" s="20"/>
      <c r="T27" s="19"/>
      <c r="U27" s="19"/>
      <c r="V27" s="6"/>
    </row>
    <row r="28" spans="1:22" ht="32.25" customHeight="1" x14ac:dyDescent="0.25">
      <c r="A28" s="18"/>
      <c r="B28" s="29">
        <v>348010011</v>
      </c>
      <c r="C28" s="28"/>
      <c r="D28" s="28">
        <v>20</v>
      </c>
      <c r="E28" s="27" t="s">
        <v>6</v>
      </c>
      <c r="F28" s="26" t="s">
        <v>44</v>
      </c>
      <c r="G28" s="30" t="s">
        <v>46</v>
      </c>
      <c r="H28" s="30" t="s">
        <v>45</v>
      </c>
      <c r="I28" s="59">
        <v>45322</v>
      </c>
      <c r="J28" s="58" t="s">
        <v>98</v>
      </c>
      <c r="K28" s="25">
        <v>1</v>
      </c>
      <c r="L28" s="24">
        <v>159.52000000000001</v>
      </c>
      <c r="M28" s="24">
        <v>159.52000000000001</v>
      </c>
      <c r="N28" s="52" t="s">
        <v>43</v>
      </c>
      <c r="O28" s="53"/>
      <c r="P28" s="23" t="s">
        <v>42</v>
      </c>
      <c r="Q28" s="22" t="s">
        <v>41</v>
      </c>
      <c r="R28" s="21">
        <v>0</v>
      </c>
      <c r="S28" s="20"/>
      <c r="T28" s="19"/>
      <c r="U28" s="19"/>
      <c r="V28" s="6"/>
    </row>
    <row r="29" spans="1:22" ht="32.25" customHeight="1" x14ac:dyDescent="0.25">
      <c r="A29" s="18"/>
      <c r="B29" s="29">
        <v>348010011</v>
      </c>
      <c r="C29" s="28"/>
      <c r="D29" s="28">
        <v>20</v>
      </c>
      <c r="E29" s="27" t="s">
        <v>6</v>
      </c>
      <c r="F29" s="26" t="s">
        <v>44</v>
      </c>
      <c r="G29" s="30"/>
      <c r="H29" s="30"/>
      <c r="I29" s="59">
        <v>45351</v>
      </c>
      <c r="J29" s="58" t="s">
        <v>98</v>
      </c>
      <c r="K29" s="25">
        <v>1</v>
      </c>
      <c r="L29" s="24">
        <v>159.52000000000001</v>
      </c>
      <c r="M29" s="24">
        <v>159.52000000000001</v>
      </c>
      <c r="N29" s="52" t="s">
        <v>43</v>
      </c>
      <c r="O29" s="53"/>
      <c r="P29" s="23" t="s">
        <v>42</v>
      </c>
      <c r="Q29" s="22" t="s">
        <v>41</v>
      </c>
      <c r="R29" s="21">
        <v>0</v>
      </c>
      <c r="S29" s="20"/>
      <c r="T29" s="19"/>
      <c r="U29" s="19"/>
      <c r="V29" s="6"/>
    </row>
    <row r="30" spans="1:22" ht="63.75" customHeight="1" x14ac:dyDescent="0.25">
      <c r="A30" s="18"/>
      <c r="B30" s="29">
        <v>348010011</v>
      </c>
      <c r="C30" s="28"/>
      <c r="D30" s="28">
        <v>21</v>
      </c>
      <c r="E30" s="27" t="s">
        <v>6</v>
      </c>
      <c r="F30" s="26" t="s">
        <v>12</v>
      </c>
      <c r="G30" s="25" t="s">
        <v>40</v>
      </c>
      <c r="H30" s="25" t="s">
        <v>39</v>
      </c>
      <c r="I30" s="59">
        <v>45351</v>
      </c>
      <c r="J30" s="58" t="s">
        <v>98</v>
      </c>
      <c r="K30" s="25">
        <v>1</v>
      </c>
      <c r="L30" s="24">
        <v>751</v>
      </c>
      <c r="M30" s="24">
        <v>751</v>
      </c>
      <c r="N30" s="52" t="s">
        <v>38</v>
      </c>
      <c r="O30" s="53"/>
      <c r="P30" s="23" t="s">
        <v>37</v>
      </c>
      <c r="Q30" s="22" t="s">
        <v>36</v>
      </c>
      <c r="R30" s="21">
        <v>0</v>
      </c>
      <c r="S30" s="20"/>
      <c r="T30" s="19"/>
      <c r="U30" s="19"/>
      <c r="V30" s="6"/>
    </row>
    <row r="31" spans="1:22" ht="42.75" customHeight="1" x14ac:dyDescent="0.25">
      <c r="A31" s="18"/>
      <c r="B31" s="29">
        <v>348010011</v>
      </c>
      <c r="C31" s="28"/>
      <c r="D31" s="28">
        <v>22</v>
      </c>
      <c r="E31" s="27" t="s">
        <v>33</v>
      </c>
      <c r="F31" s="26" t="s">
        <v>17</v>
      </c>
      <c r="G31" s="30" t="s">
        <v>35</v>
      </c>
      <c r="H31" s="30" t="s">
        <v>34</v>
      </c>
      <c r="I31" s="59">
        <v>45327</v>
      </c>
      <c r="J31" s="58" t="s">
        <v>99</v>
      </c>
      <c r="K31" s="25">
        <v>169.2</v>
      </c>
      <c r="L31" s="24">
        <v>65.900000000000006</v>
      </c>
      <c r="M31" s="24">
        <v>11150</v>
      </c>
      <c r="N31" s="52" t="s">
        <v>32</v>
      </c>
      <c r="O31" s="53"/>
      <c r="P31" s="23" t="s">
        <v>31</v>
      </c>
      <c r="Q31" s="22" t="s">
        <v>30</v>
      </c>
      <c r="R31" s="21">
        <v>0</v>
      </c>
      <c r="S31" s="20"/>
      <c r="T31" s="19"/>
      <c r="U31" s="19"/>
      <c r="V31" s="6"/>
    </row>
    <row r="32" spans="1:22" ht="42.75" customHeight="1" x14ac:dyDescent="0.25">
      <c r="A32" s="18"/>
      <c r="B32" s="29">
        <v>348010011</v>
      </c>
      <c r="C32" s="28"/>
      <c r="D32" s="28">
        <v>22</v>
      </c>
      <c r="E32" s="27" t="s">
        <v>33</v>
      </c>
      <c r="F32" s="26" t="s">
        <v>17</v>
      </c>
      <c r="G32" s="30"/>
      <c r="H32" s="30"/>
      <c r="I32" s="59">
        <v>45327</v>
      </c>
      <c r="J32" s="58" t="s">
        <v>99</v>
      </c>
      <c r="K32" s="25">
        <v>336.11</v>
      </c>
      <c r="L32" s="24">
        <v>65.900000000000006</v>
      </c>
      <c r="M32" s="24">
        <v>22150</v>
      </c>
      <c r="N32" s="52" t="s">
        <v>32</v>
      </c>
      <c r="O32" s="53"/>
      <c r="P32" s="23" t="s">
        <v>31</v>
      </c>
      <c r="Q32" s="22" t="s">
        <v>30</v>
      </c>
      <c r="R32" s="21">
        <v>0</v>
      </c>
      <c r="S32" s="20"/>
      <c r="T32" s="19"/>
      <c r="U32" s="19"/>
      <c r="V32" s="6"/>
    </row>
    <row r="33" spans="1:22" ht="32.25" customHeight="1" x14ac:dyDescent="0.25">
      <c r="A33" s="18"/>
      <c r="B33" s="29">
        <v>348010011</v>
      </c>
      <c r="C33" s="28"/>
      <c r="D33" s="28">
        <v>23</v>
      </c>
      <c r="E33" s="27" t="s">
        <v>13</v>
      </c>
      <c r="F33" s="26" t="s">
        <v>29</v>
      </c>
      <c r="G33" s="25" t="s">
        <v>28</v>
      </c>
      <c r="H33" s="25" t="s">
        <v>27</v>
      </c>
      <c r="I33" s="59">
        <v>45329</v>
      </c>
      <c r="J33" s="58" t="s">
        <v>98</v>
      </c>
      <c r="K33" s="25">
        <v>1</v>
      </c>
      <c r="L33" s="24">
        <v>7500</v>
      </c>
      <c r="M33" s="24">
        <v>7500</v>
      </c>
      <c r="N33" s="54" t="s">
        <v>93</v>
      </c>
      <c r="O33" s="53"/>
      <c r="P33" s="23" t="s">
        <v>26</v>
      </c>
      <c r="Q33" s="22" t="s">
        <v>25</v>
      </c>
      <c r="R33" s="21">
        <v>0</v>
      </c>
      <c r="S33" s="20"/>
      <c r="T33" s="19"/>
      <c r="U33" s="19"/>
      <c r="V33" s="6"/>
    </row>
    <row r="34" spans="1:22" ht="126.75" customHeight="1" x14ac:dyDescent="0.25">
      <c r="A34" s="18"/>
      <c r="B34" s="29">
        <v>348010011</v>
      </c>
      <c r="C34" s="28"/>
      <c r="D34" s="28">
        <v>24</v>
      </c>
      <c r="E34" s="27" t="s">
        <v>13</v>
      </c>
      <c r="F34" s="26" t="s">
        <v>5</v>
      </c>
      <c r="G34" s="25" t="s">
        <v>24</v>
      </c>
      <c r="H34" s="25" t="s">
        <v>23</v>
      </c>
      <c r="I34" s="59">
        <v>45343</v>
      </c>
      <c r="J34" s="58" t="s">
        <v>98</v>
      </c>
      <c r="K34" s="25">
        <v>1</v>
      </c>
      <c r="L34" s="24">
        <v>5000</v>
      </c>
      <c r="M34" s="24">
        <v>5000</v>
      </c>
      <c r="N34" s="52" t="s">
        <v>22</v>
      </c>
      <c r="O34" s="53"/>
      <c r="P34" s="23" t="s">
        <v>21</v>
      </c>
      <c r="Q34" s="22" t="s">
        <v>20</v>
      </c>
      <c r="R34" s="21">
        <v>0</v>
      </c>
      <c r="S34" s="20"/>
      <c r="T34" s="19"/>
      <c r="U34" s="19"/>
      <c r="V34" s="6"/>
    </row>
    <row r="35" spans="1:22" ht="32.25" customHeight="1" x14ac:dyDescent="0.25">
      <c r="A35" s="18"/>
      <c r="B35" s="29">
        <v>348010011</v>
      </c>
      <c r="C35" s="28"/>
      <c r="D35" s="28">
        <v>26</v>
      </c>
      <c r="E35" s="27" t="s">
        <v>6</v>
      </c>
      <c r="F35" s="26" t="s">
        <v>17</v>
      </c>
      <c r="G35" s="30" t="s">
        <v>19</v>
      </c>
      <c r="H35" s="30" t="s">
        <v>18</v>
      </c>
      <c r="I35" s="59">
        <v>45350</v>
      </c>
      <c r="J35" s="58" t="s">
        <v>99</v>
      </c>
      <c r="K35" s="25">
        <v>169.91800000000001</v>
      </c>
      <c r="L35" s="24">
        <v>49.2</v>
      </c>
      <c r="M35" s="24">
        <v>8360</v>
      </c>
      <c r="N35" s="52" t="s">
        <v>16</v>
      </c>
      <c r="O35" s="53"/>
      <c r="P35" s="23" t="s">
        <v>15</v>
      </c>
      <c r="Q35" s="22" t="s">
        <v>14</v>
      </c>
      <c r="R35" s="21">
        <v>0</v>
      </c>
      <c r="S35" s="20"/>
      <c r="T35" s="19"/>
      <c r="U35" s="19"/>
      <c r="V35" s="6"/>
    </row>
    <row r="36" spans="1:22" ht="32.25" customHeight="1" x14ac:dyDescent="0.25">
      <c r="A36" s="18"/>
      <c r="B36" s="29">
        <v>348010011</v>
      </c>
      <c r="C36" s="28"/>
      <c r="D36" s="28">
        <v>26</v>
      </c>
      <c r="E36" s="27" t="s">
        <v>6</v>
      </c>
      <c r="F36" s="26" t="s">
        <v>17</v>
      </c>
      <c r="G36" s="30"/>
      <c r="H36" s="30"/>
      <c r="I36" s="59">
        <v>45352</v>
      </c>
      <c r="J36" s="58" t="s">
        <v>99</v>
      </c>
      <c r="K36" s="25">
        <v>172.76</v>
      </c>
      <c r="L36" s="24">
        <v>49.2</v>
      </c>
      <c r="M36" s="24">
        <v>8500</v>
      </c>
      <c r="N36" s="52" t="s">
        <v>16</v>
      </c>
      <c r="O36" s="53"/>
      <c r="P36" s="23" t="s">
        <v>15</v>
      </c>
      <c r="Q36" s="22" t="s">
        <v>14</v>
      </c>
      <c r="R36" s="21">
        <v>0</v>
      </c>
      <c r="S36" s="20"/>
      <c r="T36" s="19"/>
      <c r="U36" s="19"/>
      <c r="V36" s="6"/>
    </row>
    <row r="37" spans="1:22" ht="42.75" customHeight="1" x14ac:dyDescent="0.25">
      <c r="A37" s="18"/>
      <c r="B37" s="29">
        <v>348010011</v>
      </c>
      <c r="C37" s="28"/>
      <c r="D37" s="28">
        <v>27</v>
      </c>
      <c r="E37" s="27" t="s">
        <v>13</v>
      </c>
      <c r="F37" s="26" t="s">
        <v>12</v>
      </c>
      <c r="G37" s="25" t="s">
        <v>11</v>
      </c>
      <c r="H37" s="25" t="s">
        <v>10</v>
      </c>
      <c r="I37" s="59">
        <v>45382</v>
      </c>
      <c r="J37" s="58" t="s">
        <v>98</v>
      </c>
      <c r="K37" s="25">
        <v>1</v>
      </c>
      <c r="L37" s="73" t="s">
        <v>107</v>
      </c>
      <c r="M37" s="73" t="s">
        <v>107</v>
      </c>
      <c r="N37" s="52" t="s">
        <v>9</v>
      </c>
      <c r="O37" s="53"/>
      <c r="P37" s="23" t="s">
        <v>8</v>
      </c>
      <c r="Q37" s="22" t="s">
        <v>7</v>
      </c>
      <c r="R37" s="21">
        <v>0</v>
      </c>
      <c r="S37" s="20"/>
      <c r="T37" s="19"/>
      <c r="U37" s="19"/>
      <c r="V37" s="6"/>
    </row>
    <row r="38" spans="1:22" ht="74.25" customHeight="1" thickBot="1" x14ac:dyDescent="0.3">
      <c r="A38" s="18"/>
      <c r="B38" s="17">
        <v>348010011</v>
      </c>
      <c r="C38" s="16"/>
      <c r="D38" s="16">
        <v>28</v>
      </c>
      <c r="E38" s="15" t="s">
        <v>6</v>
      </c>
      <c r="F38" s="14" t="s">
        <v>5</v>
      </c>
      <c r="G38" s="13" t="s">
        <v>4</v>
      </c>
      <c r="H38" s="13" t="s">
        <v>3</v>
      </c>
      <c r="I38" s="59">
        <v>45380</v>
      </c>
      <c r="J38" s="58" t="s">
        <v>98</v>
      </c>
      <c r="K38" s="13">
        <v>0</v>
      </c>
      <c r="L38" s="12">
        <v>21500</v>
      </c>
      <c r="M38" s="12">
        <v>21500</v>
      </c>
      <c r="N38" s="55" t="s">
        <v>2</v>
      </c>
      <c r="O38" s="56"/>
      <c r="P38" s="11" t="s">
        <v>1</v>
      </c>
      <c r="Q38" s="10" t="s">
        <v>0</v>
      </c>
      <c r="R38" s="9">
        <v>0</v>
      </c>
      <c r="S38" s="8"/>
      <c r="T38" s="7"/>
      <c r="U38" s="7"/>
      <c r="V38" s="6"/>
    </row>
    <row r="39" spans="1:22" ht="1.5" customHeight="1" thickBot="1" x14ac:dyDescent="0.3">
      <c r="A39" s="1"/>
      <c r="B39" s="4"/>
      <c r="C39" s="4"/>
      <c r="D39" s="4"/>
      <c r="E39" s="4"/>
      <c r="F39" s="4"/>
      <c r="G39" s="5"/>
      <c r="H39" s="5"/>
      <c r="I39" s="5"/>
      <c r="J39" s="5"/>
      <c r="K39" s="5"/>
      <c r="L39" s="5">
        <v>1261072.99</v>
      </c>
      <c r="M39" s="4">
        <v>158460.66</v>
      </c>
      <c r="N39" s="4"/>
      <c r="O39" s="4"/>
      <c r="P39" s="3"/>
      <c r="Q39" s="3"/>
      <c r="R39" s="3">
        <v>0</v>
      </c>
      <c r="S39" s="3"/>
      <c r="T39" s="3"/>
      <c r="U39" s="3"/>
      <c r="V39" s="1"/>
    </row>
    <row r="40" spans="1:22" ht="12.75" customHeight="1" x14ac:dyDescent="0.25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75">
        <f>SUM(M15:M39)</f>
        <v>270333.86</v>
      </c>
      <c r="N40" s="1"/>
      <c r="O40" s="1"/>
      <c r="P40" s="1"/>
      <c r="Q40" s="1"/>
      <c r="R40" s="1"/>
      <c r="S40" s="1"/>
      <c r="T40" s="1"/>
      <c r="U40" s="1"/>
      <c r="V40" s="1"/>
    </row>
    <row r="44" spans="1:22" x14ac:dyDescent="0.25">
      <c r="G44" s="76" t="s">
        <v>108</v>
      </c>
      <c r="L44" s="76" t="s">
        <v>109</v>
      </c>
    </row>
  </sheetData>
  <mergeCells count="44">
    <mergeCell ref="N29:O29"/>
    <mergeCell ref="N30:O30"/>
    <mergeCell ref="N31:O31"/>
    <mergeCell ref="N32:O32"/>
    <mergeCell ref="N33:O33"/>
    <mergeCell ref="N38:O38"/>
    <mergeCell ref="N37:O37"/>
    <mergeCell ref="N36:O36"/>
    <mergeCell ref="N35:O35"/>
    <mergeCell ref="N34:O34"/>
    <mergeCell ref="N24:O24"/>
    <mergeCell ref="N25:O25"/>
    <mergeCell ref="N26:O26"/>
    <mergeCell ref="N27:O27"/>
    <mergeCell ref="N28:O28"/>
    <mergeCell ref="N18:O18"/>
    <mergeCell ref="N19:O19"/>
    <mergeCell ref="N20:O20"/>
    <mergeCell ref="N23:O23"/>
    <mergeCell ref="N14:O14"/>
    <mergeCell ref="N15:O15"/>
    <mergeCell ref="N16:O16"/>
    <mergeCell ref="N17:O17"/>
    <mergeCell ref="G12:H12"/>
    <mergeCell ref="L12:M12"/>
    <mergeCell ref="P12:Q12"/>
    <mergeCell ref="L10:P10"/>
    <mergeCell ref="N12:O13"/>
    <mergeCell ref="J12:J13"/>
    <mergeCell ref="K12:K13"/>
    <mergeCell ref="H17:H18"/>
    <mergeCell ref="H19:H20"/>
    <mergeCell ref="H25:H27"/>
    <mergeCell ref="H28:H29"/>
    <mergeCell ref="H21:H22"/>
    <mergeCell ref="H31:H32"/>
    <mergeCell ref="H35:H36"/>
    <mergeCell ref="G17:G18"/>
    <mergeCell ref="G19:G20"/>
    <mergeCell ref="G25:G27"/>
    <mergeCell ref="G28:G29"/>
    <mergeCell ref="G31:G32"/>
    <mergeCell ref="G35:G36"/>
    <mergeCell ref="G21:G22"/>
  </mergeCells>
  <pageMargins left="0.75" right="0.75" top="1" bottom="1" header="0.5" footer="0.5"/>
  <pageSetup paperSize="9" scale="67" fitToHeight="0" orientation="landscape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государственных контра_5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2024-05-23T06:39:42Z</cp:lastPrinted>
  <dcterms:created xsi:type="dcterms:W3CDTF">2024-05-23T06:16:41Z</dcterms:created>
  <dcterms:modified xsi:type="dcterms:W3CDTF">2024-05-23T08:29:18Z</dcterms:modified>
</cp:coreProperties>
</file>