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Приложение 9 таб.2" sheetId="1" r:id="rId1"/>
  </sheets>
  <definedNames>
    <definedName name="_xlnm.Print_Titles" localSheetId="0">'Приложение 9 таб.2'!$P:$AA,'Приложение 9 таб.2'!$9:$11</definedName>
  </definedNames>
  <calcPr calcId="145621"/>
</workbook>
</file>

<file path=xl/calcChain.xml><?xml version="1.0" encoding="utf-8"?>
<calcChain xmlns="http://schemas.openxmlformats.org/spreadsheetml/2006/main">
  <c r="Y97" i="1" l="1"/>
  <c r="Y32" i="1"/>
  <c r="Y31" i="1"/>
  <c r="Y12" i="1"/>
</calcChain>
</file>

<file path=xl/sharedStrings.xml><?xml version="1.0" encoding="utf-8"?>
<sst xmlns="http://schemas.openxmlformats.org/spreadsheetml/2006/main" count="444" uniqueCount="112">
  <si>
    <t>_________________</t>
  </si>
  <si>
    <t>Итого расходов</t>
  </si>
  <si>
    <t>,0.0</t>
  </si>
  <si>
    <t>000</t>
  </si>
  <si>
    <t>99.9.00.00000</t>
  </si>
  <si>
    <t/>
  </si>
  <si>
    <t>0000</t>
  </si>
  <si>
    <t>990</t>
  </si>
  <si>
    <t>900</t>
  </si>
  <si>
    <t>Условно утвержденные расходы</t>
  </si>
  <si>
    <t>9990000000</t>
  </si>
  <si>
    <t>99.0.00.00000</t>
  </si>
  <si>
    <t>Непрограммные направления бюджета</t>
  </si>
  <si>
    <t>9900000000</t>
  </si>
  <si>
    <t>9900</t>
  </si>
  <si>
    <t>0010</t>
  </si>
  <si>
    <t>99.0.00.10100</t>
  </si>
  <si>
    <t>Публичные нормативные социальные выплаты гражданам</t>
  </si>
  <si>
    <t>Социальное обеспечение и иные выплаты населению</t>
  </si>
  <si>
    <t>Выплата муниципальной социальной доплаты к пенсии</t>
  </si>
  <si>
    <t>9900010100</t>
  </si>
  <si>
    <t>Пенсионное обеспечение</t>
  </si>
  <si>
    <t>СОЦИАЛЬНАЯ ПОЛИТИКА</t>
  </si>
  <si>
    <t>0008</t>
  </si>
  <si>
    <t>99.0.00.08190</t>
  </si>
  <si>
    <t>Иные межбюджетные трансферты</t>
  </si>
  <si>
    <t>Межбюджетные трансферты</t>
  </si>
  <si>
    <t xml:space="preserve">Расходы на обеспечение деятельности (оказание услуг) муниципальных учреждений культуры и мероприятий в сфере культуры и кинематографии </t>
  </si>
  <si>
    <t>9900008190</t>
  </si>
  <si>
    <t>Культура</t>
  </si>
  <si>
    <t>КУЛЬТУРА, КИНЕМАТОГРАФИЯ</t>
  </si>
  <si>
    <t>0005</t>
  </si>
  <si>
    <t>99.0.00.05110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</si>
  <si>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</si>
  <si>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</si>
  <si>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Капитальный ремонт муниципального жилого фонда</t>
  </si>
  <si>
    <t>9900005110</t>
  </si>
  <si>
    <t>Другие вопросы в области жилищно-коммунального хозяйства</t>
  </si>
  <si>
    <t>99.0.00.05340</t>
  </si>
  <si>
    <t>Реализация мероприятий на организацию и содержание мест захоронения в границах поселений</t>
  </si>
  <si>
    <t>9900005340</t>
  </si>
  <si>
    <t>99.0.00.05310</t>
  </si>
  <si>
    <t>Реализация мероприятий на уличное освещение в границах поселения</t>
  </si>
  <si>
    <t>9900005310</t>
  </si>
  <si>
    <t>Благоустройство</t>
  </si>
  <si>
    <t>ЖИЛИЩНО-КОММУНАЛЬНОЕ ХОЗЯЙСТВО</t>
  </si>
  <si>
    <t>0004</t>
  </si>
  <si>
    <t>99.0.00.04310</t>
  </si>
  <si>
    <t>Содержание автомобильных дорог и дорожных сооружений</t>
  </si>
  <si>
    <t>9900004310</t>
  </si>
  <si>
    <t>Дорожное хозяйство (дорожные фонды)</t>
  </si>
  <si>
    <t>НАЦИОНАЛЬНАЯ ЭКОНОМИКА</t>
  </si>
  <si>
    <t>0079</t>
  </si>
  <si>
    <t>20.0.00.79500</t>
  </si>
  <si>
    <t>Муниципальная программа поселения по чрезвычайным ситуациям Куйбышевского района</t>
  </si>
  <si>
    <t>2000079500</t>
  </si>
  <si>
    <t>20.0.00.00000</t>
  </si>
  <si>
    <t>Развитие транспортной системы Новосибирской области и повышение безопасности дорожного движения</t>
  </si>
  <si>
    <t>2000000000</t>
  </si>
  <si>
    <t>Гражданская оборона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</si>
  <si>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</si>
  <si>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</si>
  <si>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</si>
  <si>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</si>
  <si>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</si>
  <si>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</si>
  <si>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9900051180</t>
  </si>
  <si>
    <t>Мобилизационная и вневойсковая подготовка</t>
  </si>
  <si>
    <t>НАЦИОНАЛЬНАЯ ОБОРОНА</t>
  </si>
  <si>
    <t>0001</t>
  </si>
  <si>
    <t>99.0.00.01700</t>
  </si>
  <si>
    <t>Резервные средства</t>
  </si>
  <si>
    <t>Иные бюджетные ассигнования</t>
  </si>
  <si>
    <t>Резервные фонды местного бюджета</t>
  </si>
  <si>
    <t>9900001700</t>
  </si>
  <si>
    <t>Резервные фонды</t>
  </si>
  <si>
    <t>99.0.00.01400</t>
  </si>
  <si>
    <t>Расходы на обеспечение функций муниципальных органов</t>
  </si>
  <si>
    <t>9900001400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</si>
  <si>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</si>
  <si>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0070</t>
  </si>
  <si>
    <t>99.0.00.70510</t>
  </si>
  <si>
    <t>Реализация мероприятий по обеспечению сбалансированности местных бюджетов  государственной программы Новосибирской области "Управление  финансами в Новосибирской области"</t>
  </si>
  <si>
    <t>9900070510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</si>
  <si>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</si>
  <si>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</si>
  <si>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99.0.00.01100</t>
  </si>
  <si>
    <t>Высшее должностное лицо органа местного самоуправления</t>
  </si>
  <si>
    <t>9900001100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</si>
  <si>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</si>
  <si>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</si>
  <si>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Зоновского сельсовета Куйбышевского района</t>
  </si>
  <si>
    <t>2024 год</t>
  </si>
  <si>
    <t>Вид изменений</t>
  </si>
  <si>
    <t>Подвид (код)</t>
  </si>
  <si>
    <t>КЭСР</t>
  </si>
  <si>
    <t>ВР</t>
  </si>
  <si>
    <t>РзПр (подраздел)</t>
  </si>
  <si>
    <t>РзПр (раздел)</t>
  </si>
  <si>
    <t>Сумма</t>
  </si>
  <si>
    <t>КОСГУ</t>
  </si>
  <si>
    <t>ЦСР</t>
  </si>
  <si>
    <t>ПР</t>
  </si>
  <si>
    <t>РЗ</t>
  </si>
  <si>
    <t>ГРБС</t>
  </si>
  <si>
    <t>Наименование</t>
  </si>
  <si>
    <t>2025 год</t>
  </si>
  <si>
    <t xml:space="preserve"> руб.</t>
  </si>
  <si>
    <t>Ведомственная структура расходов бюджета Зоновского сельсовета Куйбышевского района Новосибирской области  на 2023 год и плановый период 2024 и 2025 годов</t>
  </si>
  <si>
    <t>Сумма на 2023 год</t>
  </si>
  <si>
    <t>администрация Зоновского сельсовета Куйбышевского района Новосибирской области</t>
  </si>
  <si>
    <t>Приложение №4
к решению сессии Совета 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2023 год и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</si>
</sst>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,##0.000;[Red]\-##,##0.000"/>
    <numFmt numFmtId="165" formatCode="#,##0.0;[Red]\-#,##0.0;0.0"/>
    <numFmt numFmtId="166" formatCode="#,##0.00;[Red]\-#,##0.00;0.00"/>
    <numFmt numFmtId="167" formatCode="00"/>
    <numFmt numFmtId="168" formatCode="000;[Red]\-000;&quot;&quot;"/>
    <numFmt numFmtId="169" formatCode="00;[Red]\-00;&quot;&quot;"/>
    <numFmt numFmtId="170" formatCode="000"/>
    <numFmt numFmtId="171" formatCode="0000"/>
    <numFmt numFmtId="172" formatCode="0000000000"/>
  </numFmts>
  <fonts count="7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5" xfId="0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/>
      <protection hidden="1"/>
    </xf>
    <xf numFmtId="165" fontId="1" fillId="0" borderId="6" xfId="0" applyNumberFormat="1" applyFont="1" applyFill="1" applyBorder="1" applyAlignment="1" applyProtection="1">
      <alignment horizontal="right" vertical="center"/>
      <protection hidden="1"/>
    </xf>
    <xf numFmtId="166" fontId="1" fillId="0" borderId="7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1" fillId="0" borderId="8" xfId="0" applyNumberFormat="1" applyFont="1" applyFill="1" applyBorder="1" applyAlignment="1" applyProtection="1">
      <alignment horizontal="left" vertical="center"/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13" xfId="0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horizontal="center" vertical="center"/>
      <protection hidden="1"/>
    </xf>
    <xf numFmtId="17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171" fontId="1" fillId="0" borderId="2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5" fillId="0" borderId="18" xfId="0" applyNumberFormat="1" applyFont="1" applyFill="1" applyBorder="1" applyAlignment="1" applyProtection="1">
      <alignment horizontal="right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wrapText="1"/>
      <protection hidden="1"/>
    </xf>
    <xf numFmtId="170" fontId="1" fillId="0" borderId="2" xfId="0" applyNumberFormat="1" applyFont="1" applyFill="1" applyBorder="1" applyAlignment="1" applyProtection="1">
      <alignment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wrapText="1"/>
      <protection hidden="1"/>
    </xf>
    <xf numFmtId="170" fontId="2" fillId="0" borderId="2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alignment wrapText="1"/>
      <protection hidden="1"/>
    </xf>
    <xf numFmtId="172" fontId="1" fillId="0" borderId="2" xfId="0" applyNumberFormat="1" applyFont="1" applyFill="1" applyBorder="1" applyAlignment="1" applyProtection="1">
      <alignment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0"/>
  <sheetViews>
    <sheetView showGridLines="0" tabSelected="1" topLeftCell="A76" workbookViewId="0">
      <selection activeCell="Y81" sqref="Y81"/>
    </sheetView>
  </sheetViews>
  <sheetFormatPr defaultColWidth="9.109375" defaultRowHeight="13.2" x14ac:dyDescent="0.25"/>
  <cols>
    <col min="1" max="1" width="1.5546875" customWidth="1"/>
    <col min="2" max="15" width="0" hidden="1" customWidth="1"/>
    <col min="16" max="16" width="49.5546875" customWidth="1"/>
    <col min="17" max="17" width="8.44140625" customWidth="1"/>
    <col min="18" max="18" width="6.88671875" customWidth="1"/>
    <col min="19" max="19" width="5.6640625" customWidth="1"/>
    <col min="20" max="20" width="21.33203125" customWidth="1"/>
    <col min="21" max="21" width="6" customWidth="1"/>
    <col min="22" max="24" width="0" hidden="1" customWidth="1"/>
    <col min="25" max="27" width="18.5546875" customWidth="1"/>
    <col min="28" max="29" width="0" hidden="1" customWidth="1"/>
    <col min="30" max="256" width="9.109375" customWidth="1"/>
  </cols>
  <sheetData>
    <row r="1" spans="1:30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77" t="s">
        <v>111</v>
      </c>
      <c r="Z2" s="78"/>
      <c r="AA2" s="78"/>
      <c r="AB2" s="78"/>
      <c r="AC2" s="1"/>
      <c r="AD2" s="1"/>
    </row>
    <row r="3" spans="1:30" ht="14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52"/>
      <c r="R3" s="52"/>
      <c r="S3" s="52"/>
      <c r="T3" s="52"/>
      <c r="U3" s="52"/>
      <c r="V3" s="52"/>
      <c r="W3" s="52"/>
      <c r="X3" s="52"/>
      <c r="Y3" s="78"/>
      <c r="Z3" s="78"/>
      <c r="AA3" s="78"/>
      <c r="AB3" s="78"/>
      <c r="AC3" s="1"/>
      <c r="AD3" s="1"/>
    </row>
    <row r="4" spans="1:30" ht="64.8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52" t="s">
        <v>5</v>
      </c>
      <c r="Y4" s="78"/>
      <c r="Z4" s="78"/>
      <c r="AA4" s="78"/>
      <c r="AB4" s="78"/>
      <c r="AC4" s="1"/>
      <c r="AD4" s="1"/>
    </row>
    <row r="5" spans="1:30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35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61" t="s">
        <v>108</v>
      </c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1"/>
      <c r="AC6" s="1"/>
      <c r="AD6" s="1"/>
    </row>
    <row r="7" spans="1:3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2.7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51" t="s">
        <v>5</v>
      </c>
      <c r="Y8" s="1"/>
      <c r="Z8" s="51"/>
      <c r="AA8" s="53" t="s">
        <v>107</v>
      </c>
      <c r="AB8" s="1"/>
      <c r="AC8" s="1"/>
      <c r="AD8" s="1"/>
    </row>
    <row r="9" spans="1:30" ht="18.75" customHeight="1" thickBot="1" x14ac:dyDescent="0.3">
      <c r="A9" s="1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64" t="s">
        <v>105</v>
      </c>
      <c r="Q9" s="64" t="s">
        <v>104</v>
      </c>
      <c r="R9" s="64" t="s">
        <v>103</v>
      </c>
      <c r="S9" s="64" t="s">
        <v>102</v>
      </c>
      <c r="T9" s="64" t="s">
        <v>101</v>
      </c>
      <c r="U9" s="55" t="s">
        <v>96</v>
      </c>
      <c r="V9" s="50" t="s">
        <v>5</v>
      </c>
      <c r="W9" s="55" t="s">
        <v>100</v>
      </c>
      <c r="X9" s="49" t="s">
        <v>5</v>
      </c>
      <c r="Y9" s="63" t="s">
        <v>109</v>
      </c>
      <c r="Z9" s="56" t="s">
        <v>99</v>
      </c>
      <c r="AA9" s="57"/>
      <c r="AB9" s="1"/>
      <c r="AC9" s="1"/>
      <c r="AD9" s="1"/>
    </row>
    <row r="10" spans="1:30" ht="18" customHeight="1" x14ac:dyDescent="0.25">
      <c r="A10" s="17"/>
      <c r="B10" s="48" t="s">
        <v>98</v>
      </c>
      <c r="C10" s="48"/>
      <c r="D10" s="48" t="s">
        <v>97</v>
      </c>
      <c r="E10" s="48"/>
      <c r="F10" s="48"/>
      <c r="G10" s="48"/>
      <c r="H10" s="48"/>
      <c r="I10" s="48"/>
      <c r="J10" s="48" t="s">
        <v>96</v>
      </c>
      <c r="K10" s="48"/>
      <c r="L10" s="48"/>
      <c r="M10" s="48" t="s">
        <v>95</v>
      </c>
      <c r="N10" s="48" t="s">
        <v>95</v>
      </c>
      <c r="O10" s="48" t="s">
        <v>95</v>
      </c>
      <c r="P10" s="64"/>
      <c r="Q10" s="64"/>
      <c r="R10" s="64"/>
      <c r="S10" s="64"/>
      <c r="T10" s="64"/>
      <c r="U10" s="55"/>
      <c r="V10" s="44" t="s">
        <v>94</v>
      </c>
      <c r="W10" s="55"/>
      <c r="X10" s="47" t="s">
        <v>93</v>
      </c>
      <c r="Y10" s="55"/>
      <c r="Z10" s="58" t="s">
        <v>92</v>
      </c>
      <c r="AA10" s="59" t="s">
        <v>106</v>
      </c>
      <c r="AB10" s="60"/>
      <c r="AC10" s="60"/>
      <c r="AD10" s="1"/>
    </row>
    <row r="11" spans="1:30" ht="8.25" customHeight="1" x14ac:dyDescent="0.25">
      <c r="A11" s="1"/>
      <c r="B11" s="46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64"/>
      <c r="Q11" s="64"/>
      <c r="R11" s="64"/>
      <c r="S11" s="64"/>
      <c r="T11" s="64"/>
      <c r="U11" s="55"/>
      <c r="V11" s="44"/>
      <c r="W11" s="43"/>
      <c r="X11" s="42"/>
      <c r="Y11" s="55"/>
      <c r="Z11" s="58"/>
      <c r="AA11" s="59"/>
      <c r="AB11" s="60"/>
      <c r="AC11" s="60"/>
      <c r="AD11" s="1"/>
    </row>
    <row r="12" spans="1:30" ht="48.6" customHeight="1" x14ac:dyDescent="0.3">
      <c r="B12" s="65" t="s">
        <v>91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6"/>
      <c r="P12" s="54" t="s">
        <v>110</v>
      </c>
      <c r="Q12" s="35">
        <v>348</v>
      </c>
      <c r="R12" s="34">
        <v>0</v>
      </c>
      <c r="S12" s="34">
        <v>0</v>
      </c>
      <c r="T12" s="33" t="s">
        <v>5</v>
      </c>
      <c r="U12" s="32" t="s">
        <v>5</v>
      </c>
      <c r="V12" s="23">
        <v>0</v>
      </c>
      <c r="W12" s="67"/>
      <c r="X12" s="68"/>
      <c r="Y12" s="31">
        <f>7435715+27400</f>
        <v>7463115</v>
      </c>
      <c r="Z12" s="31">
        <v>3453490</v>
      </c>
      <c r="AA12" s="30">
        <v>3553043</v>
      </c>
      <c r="AB12" s="20" t="s">
        <v>6</v>
      </c>
      <c r="AC12" s="19"/>
      <c r="AD12" s="18"/>
    </row>
    <row r="13" spans="1:30" ht="15" customHeight="1" x14ac:dyDescent="0.3">
      <c r="A13" s="29"/>
      <c r="B13" s="65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6"/>
      <c r="P13" s="36" t="s">
        <v>90</v>
      </c>
      <c r="Q13" s="35">
        <v>348</v>
      </c>
      <c r="R13" s="34">
        <v>1</v>
      </c>
      <c r="S13" s="34">
        <v>0</v>
      </c>
      <c r="T13" s="33" t="s">
        <v>5</v>
      </c>
      <c r="U13" s="32" t="s">
        <v>5</v>
      </c>
      <c r="V13" s="23">
        <v>0</v>
      </c>
      <c r="W13" s="67"/>
      <c r="X13" s="68"/>
      <c r="Y13" s="31">
        <v>3155334.1</v>
      </c>
      <c r="Z13" s="31">
        <v>2703209.1</v>
      </c>
      <c r="AA13" s="30">
        <v>2675769.1</v>
      </c>
      <c r="AB13" s="20" t="s">
        <v>6</v>
      </c>
      <c r="AC13" s="19"/>
      <c r="AD13" s="18"/>
    </row>
    <row r="14" spans="1:30" ht="43.5" customHeight="1" x14ac:dyDescent="0.3">
      <c r="A14" s="29"/>
      <c r="B14" s="65" t="s">
        <v>89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P14" s="36" t="s">
        <v>89</v>
      </c>
      <c r="Q14" s="35">
        <v>348</v>
      </c>
      <c r="R14" s="34">
        <v>1</v>
      </c>
      <c r="S14" s="34">
        <v>2</v>
      </c>
      <c r="T14" s="33" t="s">
        <v>5</v>
      </c>
      <c r="U14" s="32" t="s">
        <v>5</v>
      </c>
      <c r="V14" s="23">
        <v>0</v>
      </c>
      <c r="W14" s="67"/>
      <c r="X14" s="68"/>
      <c r="Y14" s="31">
        <v>922551</v>
      </c>
      <c r="Z14" s="31">
        <v>922551</v>
      </c>
      <c r="AA14" s="30">
        <v>922551</v>
      </c>
      <c r="AB14" s="20" t="s">
        <v>6</v>
      </c>
      <c r="AC14" s="19"/>
      <c r="AD14" s="18"/>
    </row>
    <row r="15" spans="1:30" ht="15" customHeight="1" x14ac:dyDescent="0.3">
      <c r="A15" s="29"/>
      <c r="B15" s="39"/>
      <c r="C15" s="38"/>
      <c r="D15" s="40"/>
      <c r="E15" s="73" t="s">
        <v>13</v>
      </c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36" t="s">
        <v>12</v>
      </c>
      <c r="Q15" s="35">
        <v>348</v>
      </c>
      <c r="R15" s="34">
        <v>1</v>
      </c>
      <c r="S15" s="34">
        <v>2</v>
      </c>
      <c r="T15" s="33" t="s">
        <v>11</v>
      </c>
      <c r="U15" s="32" t="s">
        <v>5</v>
      </c>
      <c r="V15" s="23" t="s">
        <v>3</v>
      </c>
      <c r="W15" s="67"/>
      <c r="X15" s="68"/>
      <c r="Y15" s="31">
        <v>922551</v>
      </c>
      <c r="Z15" s="31">
        <v>922551</v>
      </c>
      <c r="AA15" s="30">
        <v>922551</v>
      </c>
      <c r="AB15" s="20" t="s">
        <v>6</v>
      </c>
      <c r="AC15" s="19"/>
      <c r="AD15" s="18"/>
    </row>
    <row r="16" spans="1:30" ht="29.25" customHeight="1" x14ac:dyDescent="0.3">
      <c r="A16" s="29"/>
      <c r="B16" s="39"/>
      <c r="C16" s="38"/>
      <c r="D16" s="38"/>
      <c r="E16" s="41"/>
      <c r="F16" s="41"/>
      <c r="G16" s="41"/>
      <c r="H16" s="37"/>
      <c r="I16" s="75" t="s">
        <v>88</v>
      </c>
      <c r="J16" s="75"/>
      <c r="K16" s="75"/>
      <c r="L16" s="75"/>
      <c r="M16" s="75"/>
      <c r="N16" s="75"/>
      <c r="O16" s="76"/>
      <c r="P16" s="36" t="s">
        <v>87</v>
      </c>
      <c r="Q16" s="35">
        <v>348</v>
      </c>
      <c r="R16" s="34">
        <v>1</v>
      </c>
      <c r="S16" s="34">
        <v>2</v>
      </c>
      <c r="T16" s="33" t="s">
        <v>86</v>
      </c>
      <c r="U16" s="32" t="s">
        <v>5</v>
      </c>
      <c r="V16" s="23" t="s">
        <v>3</v>
      </c>
      <c r="W16" s="67"/>
      <c r="X16" s="68"/>
      <c r="Y16" s="31">
        <v>0</v>
      </c>
      <c r="Z16" s="31">
        <v>922551</v>
      </c>
      <c r="AA16" s="30">
        <v>922551</v>
      </c>
      <c r="AB16" s="20" t="s">
        <v>69</v>
      </c>
      <c r="AC16" s="19"/>
      <c r="AD16" s="18"/>
    </row>
    <row r="17" spans="1:30" ht="72" customHeight="1" x14ac:dyDescent="0.3">
      <c r="A17" s="29"/>
      <c r="B17" s="69">
        <v>100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70"/>
      <c r="P17" s="28" t="s">
        <v>64</v>
      </c>
      <c r="Q17" s="27">
        <v>348</v>
      </c>
      <c r="R17" s="26">
        <v>1</v>
      </c>
      <c r="S17" s="26">
        <v>2</v>
      </c>
      <c r="T17" s="25" t="s">
        <v>86</v>
      </c>
      <c r="U17" s="24">
        <v>100</v>
      </c>
      <c r="V17" s="23" t="s">
        <v>3</v>
      </c>
      <c r="W17" s="71"/>
      <c r="X17" s="72"/>
      <c r="Y17" s="22">
        <v>0</v>
      </c>
      <c r="Z17" s="22">
        <v>922551</v>
      </c>
      <c r="AA17" s="21">
        <v>922551</v>
      </c>
      <c r="AB17" s="20" t="s">
        <v>69</v>
      </c>
      <c r="AC17" s="19"/>
      <c r="AD17" s="18"/>
    </row>
    <row r="18" spans="1:30" ht="29.25" customHeight="1" x14ac:dyDescent="0.3">
      <c r="A18" s="29"/>
      <c r="B18" s="69">
        <v>100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70"/>
      <c r="P18" s="28" t="s">
        <v>63</v>
      </c>
      <c r="Q18" s="27">
        <v>348</v>
      </c>
      <c r="R18" s="26">
        <v>1</v>
      </c>
      <c r="S18" s="26">
        <v>2</v>
      </c>
      <c r="T18" s="25" t="s">
        <v>86</v>
      </c>
      <c r="U18" s="24">
        <v>120</v>
      </c>
      <c r="V18" s="23" t="s">
        <v>3</v>
      </c>
      <c r="W18" s="71"/>
      <c r="X18" s="72"/>
      <c r="Y18" s="22">
        <v>0</v>
      </c>
      <c r="Z18" s="22">
        <v>922551</v>
      </c>
      <c r="AA18" s="21">
        <v>922551</v>
      </c>
      <c r="AB18" s="20" t="s">
        <v>69</v>
      </c>
      <c r="AC18" s="19"/>
      <c r="AD18" s="18"/>
    </row>
    <row r="19" spans="1:30" ht="72" customHeight="1" x14ac:dyDescent="0.3">
      <c r="A19" s="29"/>
      <c r="B19" s="39"/>
      <c r="C19" s="38"/>
      <c r="D19" s="38"/>
      <c r="E19" s="41"/>
      <c r="F19" s="41"/>
      <c r="G19" s="41"/>
      <c r="H19" s="37"/>
      <c r="I19" s="75" t="s">
        <v>83</v>
      </c>
      <c r="J19" s="75"/>
      <c r="K19" s="75"/>
      <c r="L19" s="75"/>
      <c r="M19" s="75"/>
      <c r="N19" s="75"/>
      <c r="O19" s="76"/>
      <c r="P19" s="36" t="s">
        <v>82</v>
      </c>
      <c r="Q19" s="35">
        <v>348</v>
      </c>
      <c r="R19" s="34">
        <v>1</v>
      </c>
      <c r="S19" s="34">
        <v>2</v>
      </c>
      <c r="T19" s="33" t="s">
        <v>81</v>
      </c>
      <c r="U19" s="32" t="s">
        <v>5</v>
      </c>
      <c r="V19" s="23" t="s">
        <v>3</v>
      </c>
      <c r="W19" s="67"/>
      <c r="X19" s="68"/>
      <c r="Y19" s="31">
        <v>922551</v>
      </c>
      <c r="Z19" s="31">
        <v>0</v>
      </c>
      <c r="AA19" s="30">
        <v>0</v>
      </c>
      <c r="AB19" s="20" t="s">
        <v>80</v>
      </c>
      <c r="AC19" s="19"/>
      <c r="AD19" s="18"/>
    </row>
    <row r="20" spans="1:30" ht="72" customHeight="1" x14ac:dyDescent="0.3">
      <c r="A20" s="29"/>
      <c r="B20" s="69">
        <v>100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0"/>
      <c r="P20" s="28" t="s">
        <v>64</v>
      </c>
      <c r="Q20" s="27">
        <v>348</v>
      </c>
      <c r="R20" s="26">
        <v>1</v>
      </c>
      <c r="S20" s="26">
        <v>2</v>
      </c>
      <c r="T20" s="25" t="s">
        <v>81</v>
      </c>
      <c r="U20" s="24">
        <v>100</v>
      </c>
      <c r="V20" s="23" t="s">
        <v>3</v>
      </c>
      <c r="W20" s="71"/>
      <c r="X20" s="72"/>
      <c r="Y20" s="22">
        <v>922551</v>
      </c>
      <c r="Z20" s="22">
        <v>0</v>
      </c>
      <c r="AA20" s="21">
        <v>0</v>
      </c>
      <c r="AB20" s="20" t="s">
        <v>80</v>
      </c>
      <c r="AC20" s="19"/>
      <c r="AD20" s="18"/>
    </row>
    <row r="21" spans="1:30" ht="29.25" customHeight="1" x14ac:dyDescent="0.3">
      <c r="A21" s="29"/>
      <c r="B21" s="69">
        <v>100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70"/>
      <c r="P21" s="28" t="s">
        <v>63</v>
      </c>
      <c r="Q21" s="27">
        <v>348</v>
      </c>
      <c r="R21" s="26">
        <v>1</v>
      </c>
      <c r="S21" s="26">
        <v>2</v>
      </c>
      <c r="T21" s="25" t="s">
        <v>81</v>
      </c>
      <c r="U21" s="24">
        <v>120</v>
      </c>
      <c r="V21" s="23" t="s">
        <v>3</v>
      </c>
      <c r="W21" s="71"/>
      <c r="X21" s="72"/>
      <c r="Y21" s="22">
        <v>922551</v>
      </c>
      <c r="Z21" s="22">
        <v>0</v>
      </c>
      <c r="AA21" s="21">
        <v>0</v>
      </c>
      <c r="AB21" s="20" t="s">
        <v>80</v>
      </c>
      <c r="AC21" s="19"/>
      <c r="AD21" s="18"/>
    </row>
    <row r="22" spans="1:30" ht="72" customHeight="1" x14ac:dyDescent="0.3">
      <c r="A22" s="29"/>
      <c r="B22" s="65" t="s">
        <v>85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  <c r="P22" s="36" t="s">
        <v>85</v>
      </c>
      <c r="Q22" s="35">
        <v>348</v>
      </c>
      <c r="R22" s="34">
        <v>1</v>
      </c>
      <c r="S22" s="34">
        <v>4</v>
      </c>
      <c r="T22" s="33" t="s">
        <v>5</v>
      </c>
      <c r="U22" s="32" t="s">
        <v>5</v>
      </c>
      <c r="V22" s="23">
        <v>0</v>
      </c>
      <c r="W22" s="67"/>
      <c r="X22" s="68"/>
      <c r="Y22" s="31">
        <v>2210618.1</v>
      </c>
      <c r="Z22" s="31">
        <v>1778493.1</v>
      </c>
      <c r="AA22" s="30">
        <v>1751053.1</v>
      </c>
      <c r="AB22" s="20" t="s">
        <v>6</v>
      </c>
      <c r="AC22" s="19"/>
      <c r="AD22" s="18"/>
    </row>
    <row r="23" spans="1:30" ht="15" customHeight="1" x14ac:dyDescent="0.3">
      <c r="A23" s="29"/>
      <c r="B23" s="39"/>
      <c r="C23" s="38"/>
      <c r="D23" s="40"/>
      <c r="E23" s="73" t="s">
        <v>13</v>
      </c>
      <c r="F23" s="73"/>
      <c r="G23" s="73"/>
      <c r="H23" s="73"/>
      <c r="I23" s="73"/>
      <c r="J23" s="73"/>
      <c r="K23" s="73"/>
      <c r="L23" s="73"/>
      <c r="M23" s="73"/>
      <c r="N23" s="73"/>
      <c r="O23" s="74"/>
      <c r="P23" s="36" t="s">
        <v>12</v>
      </c>
      <c r="Q23" s="35">
        <v>348</v>
      </c>
      <c r="R23" s="34">
        <v>1</v>
      </c>
      <c r="S23" s="34">
        <v>4</v>
      </c>
      <c r="T23" s="33" t="s">
        <v>11</v>
      </c>
      <c r="U23" s="32" t="s">
        <v>5</v>
      </c>
      <c r="V23" s="23" t="s">
        <v>3</v>
      </c>
      <c r="W23" s="67"/>
      <c r="X23" s="68"/>
      <c r="Y23" s="31">
        <v>2210618.1</v>
      </c>
      <c r="Z23" s="31">
        <v>1778493.1</v>
      </c>
      <c r="AA23" s="30">
        <v>1751053.1</v>
      </c>
      <c r="AB23" s="20" t="s">
        <v>6</v>
      </c>
      <c r="AC23" s="19"/>
      <c r="AD23" s="18"/>
    </row>
    <row r="24" spans="1:30" ht="29.25" customHeight="1" x14ac:dyDescent="0.3">
      <c r="A24" s="29"/>
      <c r="B24" s="39"/>
      <c r="C24" s="38"/>
      <c r="D24" s="38"/>
      <c r="E24" s="41"/>
      <c r="F24" s="41"/>
      <c r="G24" s="41"/>
      <c r="H24" s="37"/>
      <c r="I24" s="75" t="s">
        <v>78</v>
      </c>
      <c r="J24" s="75"/>
      <c r="K24" s="75"/>
      <c r="L24" s="75"/>
      <c r="M24" s="75"/>
      <c r="N24" s="75"/>
      <c r="O24" s="76"/>
      <c r="P24" s="36" t="s">
        <v>77</v>
      </c>
      <c r="Q24" s="35">
        <v>348</v>
      </c>
      <c r="R24" s="34">
        <v>1</v>
      </c>
      <c r="S24" s="34">
        <v>4</v>
      </c>
      <c r="T24" s="33" t="s">
        <v>76</v>
      </c>
      <c r="U24" s="32" t="s">
        <v>5</v>
      </c>
      <c r="V24" s="23" t="s">
        <v>3</v>
      </c>
      <c r="W24" s="67"/>
      <c r="X24" s="68"/>
      <c r="Y24" s="31">
        <v>363269.1</v>
      </c>
      <c r="Z24" s="31">
        <v>1778493.1</v>
      </c>
      <c r="AA24" s="30">
        <v>1751053.1</v>
      </c>
      <c r="AB24" s="20" t="s">
        <v>69</v>
      </c>
      <c r="AC24" s="19"/>
      <c r="AD24" s="18"/>
    </row>
    <row r="25" spans="1:30" ht="72" customHeight="1" x14ac:dyDescent="0.3">
      <c r="A25" s="29"/>
      <c r="B25" s="69">
        <v>100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70"/>
      <c r="P25" s="28" t="s">
        <v>64</v>
      </c>
      <c r="Q25" s="27">
        <v>348</v>
      </c>
      <c r="R25" s="26">
        <v>1</v>
      </c>
      <c r="S25" s="26">
        <v>4</v>
      </c>
      <c r="T25" s="25" t="s">
        <v>76</v>
      </c>
      <c r="U25" s="24">
        <v>100</v>
      </c>
      <c r="V25" s="23" t="s">
        <v>3</v>
      </c>
      <c r="W25" s="71"/>
      <c r="X25" s="72"/>
      <c r="Y25" s="22">
        <v>33649.1</v>
      </c>
      <c r="Z25" s="22">
        <v>1571298.1</v>
      </c>
      <c r="AA25" s="21">
        <v>1571298.1</v>
      </c>
      <c r="AB25" s="20" t="s">
        <v>69</v>
      </c>
      <c r="AC25" s="19"/>
      <c r="AD25" s="18"/>
    </row>
    <row r="26" spans="1:30" ht="29.25" customHeight="1" x14ac:dyDescent="0.3">
      <c r="A26" s="29"/>
      <c r="B26" s="69">
        <v>100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70"/>
      <c r="P26" s="28" t="s">
        <v>63</v>
      </c>
      <c r="Q26" s="27">
        <v>348</v>
      </c>
      <c r="R26" s="26">
        <v>1</v>
      </c>
      <c r="S26" s="26">
        <v>4</v>
      </c>
      <c r="T26" s="25" t="s">
        <v>76</v>
      </c>
      <c r="U26" s="24">
        <v>120</v>
      </c>
      <c r="V26" s="23" t="s">
        <v>3</v>
      </c>
      <c r="W26" s="71"/>
      <c r="X26" s="72"/>
      <c r="Y26" s="22">
        <v>33649.1</v>
      </c>
      <c r="Z26" s="22">
        <v>1571298.1</v>
      </c>
      <c r="AA26" s="21">
        <v>1571298.1</v>
      </c>
      <c r="AB26" s="20" t="s">
        <v>69</v>
      </c>
      <c r="AC26" s="19"/>
      <c r="AD26" s="18"/>
    </row>
    <row r="27" spans="1:30" ht="29.25" customHeight="1" x14ac:dyDescent="0.3">
      <c r="A27" s="29"/>
      <c r="B27" s="69">
        <v>200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70"/>
      <c r="P27" s="28" t="s">
        <v>34</v>
      </c>
      <c r="Q27" s="27">
        <v>348</v>
      </c>
      <c r="R27" s="26">
        <v>1</v>
      </c>
      <c r="S27" s="26">
        <v>4</v>
      </c>
      <c r="T27" s="25" t="s">
        <v>76</v>
      </c>
      <c r="U27" s="24">
        <v>200</v>
      </c>
      <c r="V27" s="23" t="s">
        <v>3</v>
      </c>
      <c r="W27" s="71"/>
      <c r="X27" s="72"/>
      <c r="Y27" s="22">
        <v>293320</v>
      </c>
      <c r="Z27" s="22">
        <v>168495</v>
      </c>
      <c r="AA27" s="21">
        <v>169755</v>
      </c>
      <c r="AB27" s="20" t="s">
        <v>69</v>
      </c>
      <c r="AC27" s="19"/>
      <c r="AD27" s="18"/>
    </row>
    <row r="28" spans="1:30" ht="43.5" customHeight="1" x14ac:dyDescent="0.3">
      <c r="A28" s="29"/>
      <c r="B28" s="69">
        <v>200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70"/>
      <c r="P28" s="28" t="s">
        <v>33</v>
      </c>
      <c r="Q28" s="27">
        <v>348</v>
      </c>
      <c r="R28" s="26">
        <v>1</v>
      </c>
      <c r="S28" s="26">
        <v>4</v>
      </c>
      <c r="T28" s="25" t="s">
        <v>76</v>
      </c>
      <c r="U28" s="24">
        <v>240</v>
      </c>
      <c r="V28" s="23" t="s">
        <v>3</v>
      </c>
      <c r="W28" s="71"/>
      <c r="X28" s="72"/>
      <c r="Y28" s="22">
        <v>293320</v>
      </c>
      <c r="Z28" s="22">
        <v>168495</v>
      </c>
      <c r="AA28" s="21">
        <v>169755</v>
      </c>
      <c r="AB28" s="20" t="s">
        <v>69</v>
      </c>
      <c r="AC28" s="19"/>
      <c r="AD28" s="18"/>
    </row>
    <row r="29" spans="1:30" ht="15" customHeight="1" x14ac:dyDescent="0.3">
      <c r="A29" s="29"/>
      <c r="B29" s="69">
        <v>800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70"/>
      <c r="P29" s="28" t="s">
        <v>72</v>
      </c>
      <c r="Q29" s="27">
        <v>348</v>
      </c>
      <c r="R29" s="26">
        <v>1</v>
      </c>
      <c r="S29" s="26">
        <v>4</v>
      </c>
      <c r="T29" s="25" t="s">
        <v>76</v>
      </c>
      <c r="U29" s="24">
        <v>800</v>
      </c>
      <c r="V29" s="23" t="s">
        <v>3</v>
      </c>
      <c r="W29" s="71"/>
      <c r="X29" s="72"/>
      <c r="Y29" s="22">
        <v>38700</v>
      </c>
      <c r="Z29" s="22">
        <v>38700</v>
      </c>
      <c r="AA29" s="21">
        <v>10000</v>
      </c>
      <c r="AB29" s="20" t="s">
        <v>69</v>
      </c>
      <c r="AC29" s="19"/>
      <c r="AD29" s="18"/>
    </row>
    <row r="30" spans="1:30" ht="15" customHeight="1" x14ac:dyDescent="0.3">
      <c r="A30" s="29"/>
      <c r="B30" s="69">
        <v>800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70"/>
      <c r="P30" s="28" t="s">
        <v>84</v>
      </c>
      <c r="Q30" s="27">
        <v>348</v>
      </c>
      <c r="R30" s="26">
        <v>1</v>
      </c>
      <c r="S30" s="26">
        <v>4</v>
      </c>
      <c r="T30" s="25" t="s">
        <v>76</v>
      </c>
      <c r="U30" s="24">
        <v>850</v>
      </c>
      <c r="V30" s="23" t="s">
        <v>3</v>
      </c>
      <c r="W30" s="71"/>
      <c r="X30" s="72"/>
      <c r="Y30" s="22">
        <v>38700</v>
      </c>
      <c r="Z30" s="22">
        <v>38700</v>
      </c>
      <c r="AA30" s="21">
        <v>10000</v>
      </c>
      <c r="AB30" s="20" t="s">
        <v>69</v>
      </c>
      <c r="AC30" s="19"/>
      <c r="AD30" s="18"/>
    </row>
    <row r="31" spans="1:30" ht="72" customHeight="1" x14ac:dyDescent="0.3">
      <c r="A31" s="29"/>
      <c r="B31" s="39"/>
      <c r="C31" s="38"/>
      <c r="D31" s="38"/>
      <c r="E31" s="41"/>
      <c r="F31" s="41"/>
      <c r="G31" s="41"/>
      <c r="H31" s="37"/>
      <c r="I31" s="75" t="s">
        <v>83</v>
      </c>
      <c r="J31" s="75"/>
      <c r="K31" s="75"/>
      <c r="L31" s="75"/>
      <c r="M31" s="75"/>
      <c r="N31" s="75"/>
      <c r="O31" s="76"/>
      <c r="P31" s="36" t="s">
        <v>82</v>
      </c>
      <c r="Q31" s="35">
        <v>348</v>
      </c>
      <c r="R31" s="34">
        <v>1</v>
      </c>
      <c r="S31" s="34">
        <v>4</v>
      </c>
      <c r="T31" s="33" t="s">
        <v>81</v>
      </c>
      <c r="U31" s="32" t="s">
        <v>5</v>
      </c>
      <c r="V31" s="23" t="s">
        <v>3</v>
      </c>
      <c r="W31" s="67"/>
      <c r="X31" s="68"/>
      <c r="Y31" s="31">
        <f>1817549+27400</f>
        <v>1844949</v>
      </c>
      <c r="Z31" s="31">
        <v>0</v>
      </c>
      <c r="AA31" s="30">
        <v>0</v>
      </c>
      <c r="AB31" s="20" t="s">
        <v>80</v>
      </c>
      <c r="AC31" s="19"/>
      <c r="AD31" s="18"/>
    </row>
    <row r="32" spans="1:30" ht="72" customHeight="1" x14ac:dyDescent="0.3">
      <c r="A32" s="29"/>
      <c r="B32" s="69">
        <v>100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0"/>
      <c r="P32" s="28" t="s">
        <v>64</v>
      </c>
      <c r="Q32" s="27">
        <v>348</v>
      </c>
      <c r="R32" s="26">
        <v>1</v>
      </c>
      <c r="S32" s="26">
        <v>4</v>
      </c>
      <c r="T32" s="25" t="s">
        <v>81</v>
      </c>
      <c r="U32" s="24">
        <v>100</v>
      </c>
      <c r="V32" s="23" t="s">
        <v>3</v>
      </c>
      <c r="W32" s="71"/>
      <c r="X32" s="72"/>
      <c r="Y32" s="22">
        <f>1540049+27400</f>
        <v>1567449</v>
      </c>
      <c r="Z32" s="22">
        <v>0</v>
      </c>
      <c r="AA32" s="21">
        <v>0</v>
      </c>
      <c r="AB32" s="20" t="s">
        <v>80</v>
      </c>
      <c r="AC32" s="19"/>
      <c r="AD32" s="18"/>
    </row>
    <row r="33" spans="1:30" ht="29.25" customHeight="1" x14ac:dyDescent="0.3">
      <c r="A33" s="29"/>
      <c r="B33" s="69">
        <v>100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70"/>
      <c r="P33" s="28" t="s">
        <v>63</v>
      </c>
      <c r="Q33" s="27">
        <v>348</v>
      </c>
      <c r="R33" s="26">
        <v>1</v>
      </c>
      <c r="S33" s="26">
        <v>4</v>
      </c>
      <c r="T33" s="25" t="s">
        <v>81</v>
      </c>
      <c r="U33" s="24">
        <v>120</v>
      </c>
      <c r="V33" s="23" t="s">
        <v>3</v>
      </c>
      <c r="W33" s="71"/>
      <c r="X33" s="72"/>
      <c r="Y33" s="22">
        <v>1567449</v>
      </c>
      <c r="Z33" s="22">
        <v>0</v>
      </c>
      <c r="AA33" s="21">
        <v>0</v>
      </c>
      <c r="AB33" s="20" t="s">
        <v>80</v>
      </c>
      <c r="AC33" s="19"/>
      <c r="AD33" s="18"/>
    </row>
    <row r="34" spans="1:30" ht="29.25" customHeight="1" x14ac:dyDescent="0.3">
      <c r="A34" s="29"/>
      <c r="B34" s="69">
        <v>200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70"/>
      <c r="P34" s="28" t="s">
        <v>34</v>
      </c>
      <c r="Q34" s="27">
        <v>348</v>
      </c>
      <c r="R34" s="26">
        <v>1</v>
      </c>
      <c r="S34" s="26">
        <v>4</v>
      </c>
      <c r="T34" s="25" t="s">
        <v>81</v>
      </c>
      <c r="U34" s="24">
        <v>200</v>
      </c>
      <c r="V34" s="23" t="s">
        <v>3</v>
      </c>
      <c r="W34" s="71"/>
      <c r="X34" s="72"/>
      <c r="Y34" s="22">
        <v>277500</v>
      </c>
      <c r="Z34" s="22">
        <v>0</v>
      </c>
      <c r="AA34" s="21">
        <v>0</v>
      </c>
      <c r="AB34" s="20" t="s">
        <v>80</v>
      </c>
      <c r="AC34" s="19"/>
      <c r="AD34" s="18"/>
    </row>
    <row r="35" spans="1:30" ht="43.5" customHeight="1" x14ac:dyDescent="0.3">
      <c r="A35" s="29"/>
      <c r="B35" s="69">
        <v>200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70"/>
      <c r="P35" s="28" t="s">
        <v>33</v>
      </c>
      <c r="Q35" s="27">
        <v>348</v>
      </c>
      <c r="R35" s="26">
        <v>1</v>
      </c>
      <c r="S35" s="26">
        <v>4</v>
      </c>
      <c r="T35" s="25" t="s">
        <v>81</v>
      </c>
      <c r="U35" s="24">
        <v>240</v>
      </c>
      <c r="V35" s="23" t="s">
        <v>3</v>
      </c>
      <c r="W35" s="71"/>
      <c r="X35" s="72"/>
      <c r="Y35" s="22">
        <v>277500</v>
      </c>
      <c r="Z35" s="22">
        <v>0</v>
      </c>
      <c r="AA35" s="21">
        <v>0</v>
      </c>
      <c r="AB35" s="20" t="s">
        <v>80</v>
      </c>
      <c r="AC35" s="19"/>
      <c r="AD35" s="18"/>
    </row>
    <row r="36" spans="1:30" ht="43.5" customHeight="1" x14ac:dyDescent="0.3">
      <c r="A36" s="29"/>
      <c r="B36" s="65" t="s">
        <v>79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6"/>
      <c r="P36" s="36" t="s">
        <v>79</v>
      </c>
      <c r="Q36" s="35">
        <v>348</v>
      </c>
      <c r="R36" s="34">
        <v>1</v>
      </c>
      <c r="S36" s="34">
        <v>6</v>
      </c>
      <c r="T36" s="33" t="s">
        <v>5</v>
      </c>
      <c r="U36" s="32" t="s">
        <v>5</v>
      </c>
      <c r="V36" s="23">
        <v>0</v>
      </c>
      <c r="W36" s="67"/>
      <c r="X36" s="68"/>
      <c r="Y36" s="31">
        <v>20000</v>
      </c>
      <c r="Z36" s="31">
        <v>0</v>
      </c>
      <c r="AA36" s="30">
        <v>0</v>
      </c>
      <c r="AB36" s="20" t="s">
        <v>69</v>
      </c>
      <c r="AC36" s="19"/>
      <c r="AD36" s="18"/>
    </row>
    <row r="37" spans="1:30" ht="15" customHeight="1" x14ac:dyDescent="0.3">
      <c r="A37" s="29"/>
      <c r="B37" s="39"/>
      <c r="C37" s="38"/>
      <c r="D37" s="40"/>
      <c r="E37" s="73" t="s">
        <v>13</v>
      </c>
      <c r="F37" s="73"/>
      <c r="G37" s="73"/>
      <c r="H37" s="73"/>
      <c r="I37" s="73"/>
      <c r="J37" s="73"/>
      <c r="K37" s="73"/>
      <c r="L37" s="73"/>
      <c r="M37" s="73"/>
      <c r="N37" s="73"/>
      <c r="O37" s="74"/>
      <c r="P37" s="36" t="s">
        <v>12</v>
      </c>
      <c r="Q37" s="35">
        <v>348</v>
      </c>
      <c r="R37" s="34">
        <v>1</v>
      </c>
      <c r="S37" s="34">
        <v>6</v>
      </c>
      <c r="T37" s="33" t="s">
        <v>11</v>
      </c>
      <c r="U37" s="32" t="s">
        <v>5</v>
      </c>
      <c r="V37" s="23" t="s">
        <v>3</v>
      </c>
      <c r="W37" s="67"/>
      <c r="X37" s="68"/>
      <c r="Y37" s="31">
        <v>20000</v>
      </c>
      <c r="Z37" s="31">
        <v>0</v>
      </c>
      <c r="AA37" s="30">
        <v>0</v>
      </c>
      <c r="AB37" s="20" t="s">
        <v>69</v>
      </c>
      <c r="AC37" s="19"/>
      <c r="AD37" s="18"/>
    </row>
    <row r="38" spans="1:30" ht="29.25" customHeight="1" x14ac:dyDescent="0.3">
      <c r="A38" s="29"/>
      <c r="B38" s="39"/>
      <c r="C38" s="38"/>
      <c r="D38" s="38"/>
      <c r="E38" s="41"/>
      <c r="F38" s="41"/>
      <c r="G38" s="41"/>
      <c r="H38" s="37"/>
      <c r="I38" s="75" t="s">
        <v>78</v>
      </c>
      <c r="J38" s="75"/>
      <c r="K38" s="75"/>
      <c r="L38" s="75"/>
      <c r="M38" s="75"/>
      <c r="N38" s="75"/>
      <c r="O38" s="76"/>
      <c r="P38" s="36" t="s">
        <v>77</v>
      </c>
      <c r="Q38" s="35">
        <v>348</v>
      </c>
      <c r="R38" s="34">
        <v>1</v>
      </c>
      <c r="S38" s="34">
        <v>6</v>
      </c>
      <c r="T38" s="33" t="s">
        <v>76</v>
      </c>
      <c r="U38" s="32" t="s">
        <v>5</v>
      </c>
      <c r="V38" s="23" t="s">
        <v>3</v>
      </c>
      <c r="W38" s="67"/>
      <c r="X38" s="68"/>
      <c r="Y38" s="31">
        <v>20000</v>
      </c>
      <c r="Z38" s="31">
        <v>0</v>
      </c>
      <c r="AA38" s="30">
        <v>0</v>
      </c>
      <c r="AB38" s="20" t="s">
        <v>69</v>
      </c>
      <c r="AC38" s="19"/>
      <c r="AD38" s="18"/>
    </row>
    <row r="39" spans="1:30" ht="15" customHeight="1" x14ac:dyDescent="0.3">
      <c r="A39" s="29"/>
      <c r="B39" s="69">
        <v>500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70"/>
      <c r="P39" s="28" t="s">
        <v>26</v>
      </c>
      <c r="Q39" s="27">
        <v>348</v>
      </c>
      <c r="R39" s="26">
        <v>1</v>
      </c>
      <c r="S39" s="26">
        <v>6</v>
      </c>
      <c r="T39" s="25" t="s">
        <v>76</v>
      </c>
      <c r="U39" s="24">
        <v>500</v>
      </c>
      <c r="V39" s="23" t="s">
        <v>3</v>
      </c>
      <c r="W39" s="71"/>
      <c r="X39" s="72"/>
      <c r="Y39" s="22">
        <v>20000</v>
      </c>
      <c r="Z39" s="22">
        <v>0</v>
      </c>
      <c r="AA39" s="21">
        <v>0</v>
      </c>
      <c r="AB39" s="20" t="s">
        <v>69</v>
      </c>
      <c r="AC39" s="19"/>
      <c r="AD39" s="18"/>
    </row>
    <row r="40" spans="1:30" ht="15" customHeight="1" x14ac:dyDescent="0.3">
      <c r="A40" s="29"/>
      <c r="B40" s="69">
        <v>500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70"/>
      <c r="P40" s="28" t="s">
        <v>25</v>
      </c>
      <c r="Q40" s="27">
        <v>348</v>
      </c>
      <c r="R40" s="26">
        <v>1</v>
      </c>
      <c r="S40" s="26">
        <v>6</v>
      </c>
      <c r="T40" s="25" t="s">
        <v>76</v>
      </c>
      <c r="U40" s="24">
        <v>540</v>
      </c>
      <c r="V40" s="23" t="s">
        <v>3</v>
      </c>
      <c r="W40" s="71"/>
      <c r="X40" s="72"/>
      <c r="Y40" s="22">
        <v>20000</v>
      </c>
      <c r="Z40" s="22">
        <v>0</v>
      </c>
      <c r="AA40" s="21">
        <v>0</v>
      </c>
      <c r="AB40" s="20" t="s">
        <v>69</v>
      </c>
      <c r="AC40" s="19"/>
      <c r="AD40" s="18"/>
    </row>
    <row r="41" spans="1:30" ht="15" customHeight="1" x14ac:dyDescent="0.3">
      <c r="A41" s="29"/>
      <c r="B41" s="65" t="s">
        <v>75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6"/>
      <c r="P41" s="36" t="s">
        <v>75</v>
      </c>
      <c r="Q41" s="35">
        <v>348</v>
      </c>
      <c r="R41" s="34">
        <v>1</v>
      </c>
      <c r="S41" s="34">
        <v>11</v>
      </c>
      <c r="T41" s="33" t="s">
        <v>5</v>
      </c>
      <c r="U41" s="32" t="s">
        <v>5</v>
      </c>
      <c r="V41" s="23">
        <v>0</v>
      </c>
      <c r="W41" s="67"/>
      <c r="X41" s="68"/>
      <c r="Y41" s="31">
        <v>2165</v>
      </c>
      <c r="Z41" s="31">
        <v>2165</v>
      </c>
      <c r="AA41" s="30">
        <v>2165</v>
      </c>
      <c r="AB41" s="20" t="s">
        <v>69</v>
      </c>
      <c r="AC41" s="19"/>
      <c r="AD41" s="18"/>
    </row>
    <row r="42" spans="1:30" ht="15" customHeight="1" x14ac:dyDescent="0.3">
      <c r="A42" s="29"/>
      <c r="B42" s="39"/>
      <c r="C42" s="38"/>
      <c r="D42" s="40"/>
      <c r="E42" s="73" t="s">
        <v>13</v>
      </c>
      <c r="F42" s="73"/>
      <c r="G42" s="73"/>
      <c r="H42" s="73"/>
      <c r="I42" s="73"/>
      <c r="J42" s="73"/>
      <c r="K42" s="73"/>
      <c r="L42" s="73"/>
      <c r="M42" s="73"/>
      <c r="N42" s="73"/>
      <c r="O42" s="74"/>
      <c r="P42" s="36" t="s">
        <v>12</v>
      </c>
      <c r="Q42" s="35">
        <v>348</v>
      </c>
      <c r="R42" s="34">
        <v>1</v>
      </c>
      <c r="S42" s="34">
        <v>11</v>
      </c>
      <c r="T42" s="33" t="s">
        <v>11</v>
      </c>
      <c r="U42" s="32" t="s">
        <v>5</v>
      </c>
      <c r="V42" s="23" t="s">
        <v>3</v>
      </c>
      <c r="W42" s="67"/>
      <c r="X42" s="68"/>
      <c r="Y42" s="31">
        <v>2165</v>
      </c>
      <c r="Z42" s="31">
        <v>2165</v>
      </c>
      <c r="AA42" s="30">
        <v>2165</v>
      </c>
      <c r="AB42" s="20" t="s">
        <v>69</v>
      </c>
      <c r="AC42" s="19"/>
      <c r="AD42" s="18"/>
    </row>
    <row r="43" spans="1:30" ht="15" customHeight="1" x14ac:dyDescent="0.3">
      <c r="A43" s="29"/>
      <c r="B43" s="39"/>
      <c r="C43" s="38"/>
      <c r="D43" s="38"/>
      <c r="E43" s="41"/>
      <c r="F43" s="41"/>
      <c r="G43" s="41"/>
      <c r="H43" s="37"/>
      <c r="I43" s="75" t="s">
        <v>74</v>
      </c>
      <c r="J43" s="75"/>
      <c r="K43" s="75"/>
      <c r="L43" s="75"/>
      <c r="M43" s="75"/>
      <c r="N43" s="75"/>
      <c r="O43" s="76"/>
      <c r="P43" s="36" t="s">
        <v>73</v>
      </c>
      <c r="Q43" s="35">
        <v>348</v>
      </c>
      <c r="R43" s="34">
        <v>1</v>
      </c>
      <c r="S43" s="34">
        <v>11</v>
      </c>
      <c r="T43" s="33" t="s">
        <v>70</v>
      </c>
      <c r="U43" s="32" t="s">
        <v>5</v>
      </c>
      <c r="V43" s="23" t="s">
        <v>3</v>
      </c>
      <c r="W43" s="67"/>
      <c r="X43" s="68"/>
      <c r="Y43" s="31">
        <v>2165</v>
      </c>
      <c r="Z43" s="31">
        <v>2165</v>
      </c>
      <c r="AA43" s="30">
        <v>2165</v>
      </c>
      <c r="AB43" s="20" t="s">
        <v>69</v>
      </c>
      <c r="AC43" s="19"/>
      <c r="AD43" s="18"/>
    </row>
    <row r="44" spans="1:30" ht="15" customHeight="1" x14ac:dyDescent="0.3">
      <c r="A44" s="29"/>
      <c r="B44" s="69">
        <v>800</v>
      </c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70"/>
      <c r="P44" s="28" t="s">
        <v>72</v>
      </c>
      <c r="Q44" s="27">
        <v>348</v>
      </c>
      <c r="R44" s="26">
        <v>1</v>
      </c>
      <c r="S44" s="26">
        <v>11</v>
      </c>
      <c r="T44" s="25" t="s">
        <v>70</v>
      </c>
      <c r="U44" s="24">
        <v>800</v>
      </c>
      <c r="V44" s="23" t="s">
        <v>3</v>
      </c>
      <c r="W44" s="71"/>
      <c r="X44" s="72"/>
      <c r="Y44" s="22">
        <v>2165</v>
      </c>
      <c r="Z44" s="22">
        <v>2165</v>
      </c>
      <c r="AA44" s="21">
        <v>2165</v>
      </c>
      <c r="AB44" s="20" t="s">
        <v>69</v>
      </c>
      <c r="AC44" s="19"/>
      <c r="AD44" s="18"/>
    </row>
    <row r="45" spans="1:30" ht="15" customHeight="1" x14ac:dyDescent="0.3">
      <c r="A45" s="29"/>
      <c r="B45" s="69">
        <v>800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70"/>
      <c r="P45" s="28" t="s">
        <v>71</v>
      </c>
      <c r="Q45" s="27">
        <v>348</v>
      </c>
      <c r="R45" s="26">
        <v>1</v>
      </c>
      <c r="S45" s="26">
        <v>11</v>
      </c>
      <c r="T45" s="25" t="s">
        <v>70</v>
      </c>
      <c r="U45" s="24">
        <v>870</v>
      </c>
      <c r="V45" s="23" t="s">
        <v>3</v>
      </c>
      <c r="W45" s="71"/>
      <c r="X45" s="72"/>
      <c r="Y45" s="22">
        <v>2165</v>
      </c>
      <c r="Z45" s="22">
        <v>2165</v>
      </c>
      <c r="AA45" s="21">
        <v>2165</v>
      </c>
      <c r="AB45" s="20" t="s">
        <v>69</v>
      </c>
      <c r="AC45" s="19"/>
      <c r="AD45" s="18"/>
    </row>
    <row r="46" spans="1:30" ht="15" customHeight="1" x14ac:dyDescent="0.3">
      <c r="A46" s="29"/>
      <c r="B46" s="65" t="s">
        <v>68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6"/>
      <c r="P46" s="36" t="s">
        <v>68</v>
      </c>
      <c r="Q46" s="35">
        <v>348</v>
      </c>
      <c r="R46" s="34">
        <v>2</v>
      </c>
      <c r="S46" s="34">
        <v>0</v>
      </c>
      <c r="T46" s="33" t="s">
        <v>5</v>
      </c>
      <c r="U46" s="32" t="s">
        <v>5</v>
      </c>
      <c r="V46" s="23">
        <v>0</v>
      </c>
      <c r="W46" s="67"/>
      <c r="X46" s="68"/>
      <c r="Y46" s="31">
        <v>138415</v>
      </c>
      <c r="Z46" s="31">
        <v>144890</v>
      </c>
      <c r="AA46" s="30">
        <v>150543</v>
      </c>
      <c r="AB46" s="20" t="s">
        <v>61</v>
      </c>
      <c r="AC46" s="19"/>
      <c r="AD46" s="18"/>
    </row>
    <row r="47" spans="1:30" ht="15" customHeight="1" x14ac:dyDescent="0.3">
      <c r="A47" s="29"/>
      <c r="B47" s="65" t="s">
        <v>67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6"/>
      <c r="P47" s="36" t="s">
        <v>67</v>
      </c>
      <c r="Q47" s="35">
        <v>348</v>
      </c>
      <c r="R47" s="34">
        <v>2</v>
      </c>
      <c r="S47" s="34">
        <v>3</v>
      </c>
      <c r="T47" s="33" t="s">
        <v>5</v>
      </c>
      <c r="U47" s="32" t="s">
        <v>5</v>
      </c>
      <c r="V47" s="23">
        <v>0</v>
      </c>
      <c r="W47" s="67"/>
      <c r="X47" s="68"/>
      <c r="Y47" s="31">
        <v>138415</v>
      </c>
      <c r="Z47" s="31">
        <v>144890</v>
      </c>
      <c r="AA47" s="30">
        <v>150543</v>
      </c>
      <c r="AB47" s="20" t="s">
        <v>61</v>
      </c>
      <c r="AC47" s="19"/>
      <c r="AD47" s="18"/>
    </row>
    <row r="48" spans="1:30" ht="15" customHeight="1" x14ac:dyDescent="0.3">
      <c r="A48" s="29"/>
      <c r="B48" s="39"/>
      <c r="C48" s="38"/>
      <c r="D48" s="40"/>
      <c r="E48" s="73" t="s">
        <v>13</v>
      </c>
      <c r="F48" s="73"/>
      <c r="G48" s="73"/>
      <c r="H48" s="73"/>
      <c r="I48" s="73"/>
      <c r="J48" s="73"/>
      <c r="K48" s="73"/>
      <c r="L48" s="73"/>
      <c r="M48" s="73"/>
      <c r="N48" s="73"/>
      <c r="O48" s="74"/>
      <c r="P48" s="36" t="s">
        <v>12</v>
      </c>
      <c r="Q48" s="35">
        <v>348</v>
      </c>
      <c r="R48" s="34">
        <v>2</v>
      </c>
      <c r="S48" s="34">
        <v>3</v>
      </c>
      <c r="T48" s="33" t="s">
        <v>11</v>
      </c>
      <c r="U48" s="32" t="s">
        <v>5</v>
      </c>
      <c r="V48" s="23" t="s">
        <v>3</v>
      </c>
      <c r="W48" s="67"/>
      <c r="X48" s="68"/>
      <c r="Y48" s="31">
        <v>138415</v>
      </c>
      <c r="Z48" s="31">
        <v>144890</v>
      </c>
      <c r="AA48" s="30">
        <v>150543</v>
      </c>
      <c r="AB48" s="20" t="s">
        <v>61</v>
      </c>
      <c r="AC48" s="19"/>
      <c r="AD48" s="18"/>
    </row>
    <row r="49" spans="1:30" ht="72" customHeight="1" x14ac:dyDescent="0.3">
      <c r="A49" s="29"/>
      <c r="B49" s="39"/>
      <c r="C49" s="38"/>
      <c r="D49" s="38"/>
      <c r="E49" s="41"/>
      <c r="F49" s="41"/>
      <c r="G49" s="41"/>
      <c r="H49" s="37"/>
      <c r="I49" s="75" t="s">
        <v>66</v>
      </c>
      <c r="J49" s="75"/>
      <c r="K49" s="75"/>
      <c r="L49" s="75"/>
      <c r="M49" s="75"/>
      <c r="N49" s="75"/>
      <c r="O49" s="76"/>
      <c r="P49" s="36" t="s">
        <v>65</v>
      </c>
      <c r="Q49" s="35">
        <v>348</v>
      </c>
      <c r="R49" s="34">
        <v>2</v>
      </c>
      <c r="S49" s="34">
        <v>3</v>
      </c>
      <c r="T49" s="33" t="s">
        <v>62</v>
      </c>
      <c r="U49" s="32" t="s">
        <v>5</v>
      </c>
      <c r="V49" s="23" t="s">
        <v>3</v>
      </c>
      <c r="W49" s="67"/>
      <c r="X49" s="68"/>
      <c r="Y49" s="31">
        <v>138415</v>
      </c>
      <c r="Z49" s="31">
        <v>144890</v>
      </c>
      <c r="AA49" s="30">
        <v>150543</v>
      </c>
      <c r="AB49" s="20" t="s">
        <v>61</v>
      </c>
      <c r="AC49" s="19"/>
      <c r="AD49" s="18"/>
    </row>
    <row r="50" spans="1:30" ht="72" customHeight="1" x14ac:dyDescent="0.3">
      <c r="A50" s="29"/>
      <c r="B50" s="69">
        <v>100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70"/>
      <c r="P50" s="28" t="s">
        <v>64</v>
      </c>
      <c r="Q50" s="27">
        <v>348</v>
      </c>
      <c r="R50" s="26">
        <v>2</v>
      </c>
      <c r="S50" s="26">
        <v>3</v>
      </c>
      <c r="T50" s="25" t="s">
        <v>62</v>
      </c>
      <c r="U50" s="24">
        <v>100</v>
      </c>
      <c r="V50" s="23" t="s">
        <v>3</v>
      </c>
      <c r="W50" s="71"/>
      <c r="X50" s="72"/>
      <c r="Y50" s="22">
        <v>138415</v>
      </c>
      <c r="Z50" s="22">
        <v>144890</v>
      </c>
      <c r="AA50" s="21">
        <v>150543</v>
      </c>
      <c r="AB50" s="20" t="s">
        <v>61</v>
      </c>
      <c r="AC50" s="19"/>
      <c r="AD50" s="18"/>
    </row>
    <row r="51" spans="1:30" ht="29.25" customHeight="1" x14ac:dyDescent="0.3">
      <c r="A51" s="29"/>
      <c r="B51" s="69">
        <v>100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70"/>
      <c r="P51" s="28" t="s">
        <v>63</v>
      </c>
      <c r="Q51" s="27">
        <v>348</v>
      </c>
      <c r="R51" s="26">
        <v>2</v>
      </c>
      <c r="S51" s="26">
        <v>3</v>
      </c>
      <c r="T51" s="25" t="s">
        <v>62</v>
      </c>
      <c r="U51" s="24">
        <v>120</v>
      </c>
      <c r="V51" s="23" t="s">
        <v>3</v>
      </c>
      <c r="W51" s="71"/>
      <c r="X51" s="72"/>
      <c r="Y51" s="22">
        <v>138415</v>
      </c>
      <c r="Z51" s="22">
        <v>144890</v>
      </c>
      <c r="AA51" s="21">
        <v>150543</v>
      </c>
      <c r="AB51" s="20" t="s">
        <v>61</v>
      </c>
      <c r="AC51" s="19"/>
      <c r="AD51" s="18"/>
    </row>
    <row r="52" spans="1:30" ht="29.25" customHeight="1" x14ac:dyDescent="0.3">
      <c r="A52" s="29"/>
      <c r="B52" s="65" t="s">
        <v>60</v>
      </c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6"/>
      <c r="P52" s="36" t="s">
        <v>60</v>
      </c>
      <c r="Q52" s="35">
        <v>348</v>
      </c>
      <c r="R52" s="34">
        <v>3</v>
      </c>
      <c r="S52" s="34">
        <v>0</v>
      </c>
      <c r="T52" s="33" t="s">
        <v>5</v>
      </c>
      <c r="U52" s="32" t="s">
        <v>5</v>
      </c>
      <c r="V52" s="23">
        <v>0</v>
      </c>
      <c r="W52" s="67"/>
      <c r="X52" s="68"/>
      <c r="Y52" s="31">
        <v>15000</v>
      </c>
      <c r="Z52" s="31">
        <v>15000</v>
      </c>
      <c r="AA52" s="30">
        <v>15000</v>
      </c>
      <c r="AB52" s="20" t="s">
        <v>52</v>
      </c>
      <c r="AC52" s="19"/>
      <c r="AD52" s="18"/>
    </row>
    <row r="53" spans="1:30" ht="15" customHeight="1" x14ac:dyDescent="0.3">
      <c r="A53" s="29"/>
      <c r="B53" s="65" t="s">
        <v>59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6"/>
      <c r="P53" s="36" t="s">
        <v>59</v>
      </c>
      <c r="Q53" s="35">
        <v>348</v>
      </c>
      <c r="R53" s="34">
        <v>3</v>
      </c>
      <c r="S53" s="34">
        <v>9</v>
      </c>
      <c r="T53" s="33" t="s">
        <v>5</v>
      </c>
      <c r="U53" s="32" t="s">
        <v>5</v>
      </c>
      <c r="V53" s="23">
        <v>0</v>
      </c>
      <c r="W53" s="67"/>
      <c r="X53" s="68"/>
      <c r="Y53" s="31">
        <v>15000</v>
      </c>
      <c r="Z53" s="31">
        <v>15000</v>
      </c>
      <c r="AA53" s="30">
        <v>15000</v>
      </c>
      <c r="AB53" s="20" t="s">
        <v>52</v>
      </c>
      <c r="AC53" s="19"/>
      <c r="AD53" s="18"/>
    </row>
    <row r="54" spans="1:30" ht="43.5" customHeight="1" x14ac:dyDescent="0.3">
      <c r="A54" s="29"/>
      <c r="B54" s="39"/>
      <c r="C54" s="38"/>
      <c r="D54" s="40"/>
      <c r="E54" s="73" t="s">
        <v>58</v>
      </c>
      <c r="F54" s="73"/>
      <c r="G54" s="73"/>
      <c r="H54" s="73"/>
      <c r="I54" s="73"/>
      <c r="J54" s="73"/>
      <c r="K54" s="73"/>
      <c r="L54" s="73"/>
      <c r="M54" s="73"/>
      <c r="N54" s="73"/>
      <c r="O54" s="74"/>
      <c r="P54" s="36" t="s">
        <v>57</v>
      </c>
      <c r="Q54" s="35">
        <v>348</v>
      </c>
      <c r="R54" s="34">
        <v>3</v>
      </c>
      <c r="S54" s="34">
        <v>9</v>
      </c>
      <c r="T54" s="33" t="s">
        <v>56</v>
      </c>
      <c r="U54" s="32" t="s">
        <v>5</v>
      </c>
      <c r="V54" s="23" t="s">
        <v>3</v>
      </c>
      <c r="W54" s="67"/>
      <c r="X54" s="68"/>
      <c r="Y54" s="31">
        <v>15000</v>
      </c>
      <c r="Z54" s="31">
        <v>15000</v>
      </c>
      <c r="AA54" s="30">
        <v>15000</v>
      </c>
      <c r="AB54" s="20" t="s">
        <v>52</v>
      </c>
      <c r="AC54" s="19"/>
      <c r="AD54" s="18"/>
    </row>
    <row r="55" spans="1:30" ht="43.5" customHeight="1" x14ac:dyDescent="0.3">
      <c r="A55" s="29"/>
      <c r="B55" s="39"/>
      <c r="C55" s="38"/>
      <c r="D55" s="38"/>
      <c r="E55" s="41"/>
      <c r="F55" s="41"/>
      <c r="G55" s="41"/>
      <c r="H55" s="37"/>
      <c r="I55" s="75" t="s">
        <v>55</v>
      </c>
      <c r="J55" s="75"/>
      <c r="K55" s="75"/>
      <c r="L55" s="75"/>
      <c r="M55" s="75"/>
      <c r="N55" s="75"/>
      <c r="O55" s="76"/>
      <c r="P55" s="36" t="s">
        <v>54</v>
      </c>
      <c r="Q55" s="35">
        <v>348</v>
      </c>
      <c r="R55" s="34">
        <v>3</v>
      </c>
      <c r="S55" s="34">
        <v>9</v>
      </c>
      <c r="T55" s="33" t="s">
        <v>53</v>
      </c>
      <c r="U55" s="32" t="s">
        <v>5</v>
      </c>
      <c r="V55" s="23" t="s">
        <v>3</v>
      </c>
      <c r="W55" s="67"/>
      <c r="X55" s="68"/>
      <c r="Y55" s="31">
        <v>15000</v>
      </c>
      <c r="Z55" s="31">
        <v>15000</v>
      </c>
      <c r="AA55" s="30">
        <v>15000</v>
      </c>
      <c r="AB55" s="20" t="s">
        <v>52</v>
      </c>
      <c r="AC55" s="19"/>
      <c r="AD55" s="18"/>
    </row>
    <row r="56" spans="1:30" ht="29.25" customHeight="1" x14ac:dyDescent="0.3">
      <c r="A56" s="29"/>
      <c r="B56" s="69">
        <v>200</v>
      </c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70"/>
      <c r="P56" s="28" t="s">
        <v>34</v>
      </c>
      <c r="Q56" s="27">
        <v>348</v>
      </c>
      <c r="R56" s="26">
        <v>3</v>
      </c>
      <c r="S56" s="26">
        <v>9</v>
      </c>
      <c r="T56" s="25" t="s">
        <v>53</v>
      </c>
      <c r="U56" s="24">
        <v>200</v>
      </c>
      <c r="V56" s="23" t="s">
        <v>3</v>
      </c>
      <c r="W56" s="71"/>
      <c r="X56" s="72"/>
      <c r="Y56" s="22">
        <v>15000</v>
      </c>
      <c r="Z56" s="22">
        <v>15000</v>
      </c>
      <c r="AA56" s="21">
        <v>15000</v>
      </c>
      <c r="AB56" s="20" t="s">
        <v>52</v>
      </c>
      <c r="AC56" s="19"/>
      <c r="AD56" s="18"/>
    </row>
    <row r="57" spans="1:30" ht="43.5" customHeight="1" x14ac:dyDescent="0.3">
      <c r="A57" s="29"/>
      <c r="B57" s="69">
        <v>200</v>
      </c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70"/>
      <c r="P57" s="28" t="s">
        <v>33</v>
      </c>
      <c r="Q57" s="27">
        <v>348</v>
      </c>
      <c r="R57" s="26">
        <v>3</v>
      </c>
      <c r="S57" s="26">
        <v>9</v>
      </c>
      <c r="T57" s="25" t="s">
        <v>53</v>
      </c>
      <c r="U57" s="24">
        <v>240</v>
      </c>
      <c r="V57" s="23" t="s">
        <v>3</v>
      </c>
      <c r="W57" s="71"/>
      <c r="X57" s="72"/>
      <c r="Y57" s="22">
        <v>15000</v>
      </c>
      <c r="Z57" s="22">
        <v>15000</v>
      </c>
      <c r="AA57" s="21">
        <v>15000</v>
      </c>
      <c r="AB57" s="20" t="s">
        <v>52</v>
      </c>
      <c r="AC57" s="19"/>
      <c r="AD57" s="18"/>
    </row>
    <row r="58" spans="1:30" ht="15" customHeight="1" x14ac:dyDescent="0.3">
      <c r="A58" s="29"/>
      <c r="B58" s="65" t="s">
        <v>51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6"/>
      <c r="P58" s="36" t="s">
        <v>51</v>
      </c>
      <c r="Q58" s="35">
        <v>348</v>
      </c>
      <c r="R58" s="34">
        <v>4</v>
      </c>
      <c r="S58" s="34">
        <v>0</v>
      </c>
      <c r="T58" s="33" t="s">
        <v>5</v>
      </c>
      <c r="U58" s="32" t="s">
        <v>5</v>
      </c>
      <c r="V58" s="23">
        <v>0</v>
      </c>
      <c r="W58" s="67"/>
      <c r="X58" s="68"/>
      <c r="Y58" s="31">
        <v>241290</v>
      </c>
      <c r="Z58" s="31">
        <v>260500</v>
      </c>
      <c r="AA58" s="30">
        <v>306730</v>
      </c>
      <c r="AB58" s="20" t="s">
        <v>46</v>
      </c>
      <c r="AC58" s="19"/>
      <c r="AD58" s="18"/>
    </row>
    <row r="59" spans="1:30" ht="15" customHeight="1" x14ac:dyDescent="0.3">
      <c r="A59" s="29"/>
      <c r="B59" s="65" t="s">
        <v>50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6"/>
      <c r="P59" s="36" t="s">
        <v>50</v>
      </c>
      <c r="Q59" s="35">
        <v>348</v>
      </c>
      <c r="R59" s="34">
        <v>4</v>
      </c>
      <c r="S59" s="34">
        <v>9</v>
      </c>
      <c r="T59" s="33" t="s">
        <v>5</v>
      </c>
      <c r="U59" s="32" t="s">
        <v>5</v>
      </c>
      <c r="V59" s="23">
        <v>0</v>
      </c>
      <c r="W59" s="67"/>
      <c r="X59" s="68"/>
      <c r="Y59" s="31">
        <v>241290</v>
      </c>
      <c r="Z59" s="31">
        <v>260500</v>
      </c>
      <c r="AA59" s="30">
        <v>306730</v>
      </c>
      <c r="AB59" s="20" t="s">
        <v>46</v>
      </c>
      <c r="AC59" s="19"/>
      <c r="AD59" s="18"/>
    </row>
    <row r="60" spans="1:30" ht="15" customHeight="1" x14ac:dyDescent="0.3">
      <c r="A60" s="29"/>
      <c r="B60" s="39"/>
      <c r="C60" s="38"/>
      <c r="D60" s="40"/>
      <c r="E60" s="73" t="s">
        <v>13</v>
      </c>
      <c r="F60" s="73"/>
      <c r="G60" s="73"/>
      <c r="H60" s="73"/>
      <c r="I60" s="73"/>
      <c r="J60" s="73"/>
      <c r="K60" s="73"/>
      <c r="L60" s="73"/>
      <c r="M60" s="73"/>
      <c r="N60" s="73"/>
      <c r="O60" s="74"/>
      <c r="P60" s="36" t="s">
        <v>12</v>
      </c>
      <c r="Q60" s="35">
        <v>348</v>
      </c>
      <c r="R60" s="34">
        <v>4</v>
      </c>
      <c r="S60" s="34">
        <v>9</v>
      </c>
      <c r="T60" s="33" t="s">
        <v>11</v>
      </c>
      <c r="U60" s="32" t="s">
        <v>5</v>
      </c>
      <c r="V60" s="23" t="s">
        <v>3</v>
      </c>
      <c r="W60" s="67"/>
      <c r="X60" s="68"/>
      <c r="Y60" s="31">
        <v>241290</v>
      </c>
      <c r="Z60" s="31">
        <v>260500</v>
      </c>
      <c r="AA60" s="30">
        <v>306730</v>
      </c>
      <c r="AB60" s="20" t="s">
        <v>46</v>
      </c>
      <c r="AC60" s="19"/>
      <c r="AD60" s="18"/>
    </row>
    <row r="61" spans="1:30" ht="29.25" customHeight="1" x14ac:dyDescent="0.3">
      <c r="A61" s="29"/>
      <c r="B61" s="39"/>
      <c r="C61" s="38"/>
      <c r="D61" s="38"/>
      <c r="E61" s="41"/>
      <c r="F61" s="41"/>
      <c r="G61" s="41"/>
      <c r="H61" s="37"/>
      <c r="I61" s="75" t="s">
        <v>49</v>
      </c>
      <c r="J61" s="75"/>
      <c r="K61" s="75"/>
      <c r="L61" s="75"/>
      <c r="M61" s="75"/>
      <c r="N61" s="75"/>
      <c r="O61" s="76"/>
      <c r="P61" s="36" t="s">
        <v>48</v>
      </c>
      <c r="Q61" s="35">
        <v>348</v>
      </c>
      <c r="R61" s="34">
        <v>4</v>
      </c>
      <c r="S61" s="34">
        <v>9</v>
      </c>
      <c r="T61" s="33" t="s">
        <v>47</v>
      </c>
      <c r="U61" s="32" t="s">
        <v>5</v>
      </c>
      <c r="V61" s="23" t="s">
        <v>3</v>
      </c>
      <c r="W61" s="67"/>
      <c r="X61" s="68"/>
      <c r="Y61" s="31">
        <v>241290</v>
      </c>
      <c r="Z61" s="31">
        <v>260500</v>
      </c>
      <c r="AA61" s="30">
        <v>306730</v>
      </c>
      <c r="AB61" s="20" t="s">
        <v>46</v>
      </c>
      <c r="AC61" s="19"/>
      <c r="AD61" s="18"/>
    </row>
    <row r="62" spans="1:30" ht="29.25" customHeight="1" x14ac:dyDescent="0.3">
      <c r="A62" s="29"/>
      <c r="B62" s="69">
        <v>200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70"/>
      <c r="P62" s="28" t="s">
        <v>34</v>
      </c>
      <c r="Q62" s="27">
        <v>348</v>
      </c>
      <c r="R62" s="26">
        <v>4</v>
      </c>
      <c r="S62" s="26">
        <v>9</v>
      </c>
      <c r="T62" s="25" t="s">
        <v>47</v>
      </c>
      <c r="U62" s="24">
        <v>200</v>
      </c>
      <c r="V62" s="23" t="s">
        <v>3</v>
      </c>
      <c r="W62" s="71"/>
      <c r="X62" s="72"/>
      <c r="Y62" s="22">
        <v>241290</v>
      </c>
      <c r="Z62" s="22">
        <v>260500</v>
      </c>
      <c r="AA62" s="21">
        <v>306730</v>
      </c>
      <c r="AB62" s="20" t="s">
        <v>46</v>
      </c>
      <c r="AC62" s="19"/>
      <c r="AD62" s="18"/>
    </row>
    <row r="63" spans="1:30" ht="43.5" customHeight="1" x14ac:dyDescent="0.3">
      <c r="A63" s="29"/>
      <c r="B63" s="69">
        <v>200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70"/>
      <c r="P63" s="28" t="s">
        <v>33</v>
      </c>
      <c r="Q63" s="27">
        <v>348</v>
      </c>
      <c r="R63" s="26">
        <v>4</v>
      </c>
      <c r="S63" s="26">
        <v>9</v>
      </c>
      <c r="T63" s="25" t="s">
        <v>47</v>
      </c>
      <c r="U63" s="24">
        <v>240</v>
      </c>
      <c r="V63" s="23" t="s">
        <v>3</v>
      </c>
      <c r="W63" s="71"/>
      <c r="X63" s="72"/>
      <c r="Y63" s="22">
        <v>241290</v>
      </c>
      <c r="Z63" s="22">
        <v>260500</v>
      </c>
      <c r="AA63" s="21">
        <v>306730</v>
      </c>
      <c r="AB63" s="20" t="s">
        <v>46</v>
      </c>
      <c r="AC63" s="19"/>
      <c r="AD63" s="18"/>
    </row>
    <row r="64" spans="1:30" ht="29.25" customHeight="1" x14ac:dyDescent="0.3">
      <c r="A64" s="29"/>
      <c r="B64" s="65" t="s">
        <v>45</v>
      </c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6"/>
      <c r="P64" s="36" t="s">
        <v>45</v>
      </c>
      <c r="Q64" s="35">
        <v>348</v>
      </c>
      <c r="R64" s="34">
        <v>5</v>
      </c>
      <c r="S64" s="34">
        <v>0</v>
      </c>
      <c r="T64" s="33" t="s">
        <v>5</v>
      </c>
      <c r="U64" s="32" t="s">
        <v>5</v>
      </c>
      <c r="V64" s="23">
        <v>0</v>
      </c>
      <c r="W64" s="67"/>
      <c r="X64" s="68"/>
      <c r="Y64" s="31">
        <v>134853.57999999999</v>
      </c>
      <c r="Z64" s="31">
        <v>30553.58</v>
      </c>
      <c r="AA64" s="30">
        <v>18253.580000000002</v>
      </c>
      <c r="AB64" s="20" t="s">
        <v>31</v>
      </c>
      <c r="AC64" s="19"/>
      <c r="AD64" s="18"/>
    </row>
    <row r="65" spans="1:30" ht="15" customHeight="1" x14ac:dyDescent="0.3">
      <c r="A65" s="29"/>
      <c r="B65" s="65" t="s">
        <v>44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6"/>
      <c r="P65" s="36" t="s">
        <v>44</v>
      </c>
      <c r="Q65" s="35">
        <v>348</v>
      </c>
      <c r="R65" s="34">
        <v>5</v>
      </c>
      <c r="S65" s="34">
        <v>3</v>
      </c>
      <c r="T65" s="33" t="s">
        <v>5</v>
      </c>
      <c r="U65" s="32" t="s">
        <v>5</v>
      </c>
      <c r="V65" s="23">
        <v>0</v>
      </c>
      <c r="W65" s="67"/>
      <c r="X65" s="68"/>
      <c r="Y65" s="31">
        <v>32200</v>
      </c>
      <c r="Z65" s="31">
        <v>30553.58</v>
      </c>
      <c r="AA65" s="30">
        <v>18253.580000000002</v>
      </c>
      <c r="AB65" s="20" t="s">
        <v>31</v>
      </c>
      <c r="AC65" s="19"/>
      <c r="AD65" s="18"/>
    </row>
    <row r="66" spans="1:30" ht="15" customHeight="1" x14ac:dyDescent="0.3">
      <c r="A66" s="29"/>
      <c r="B66" s="39"/>
      <c r="C66" s="38"/>
      <c r="D66" s="40"/>
      <c r="E66" s="73" t="s">
        <v>13</v>
      </c>
      <c r="F66" s="73"/>
      <c r="G66" s="73"/>
      <c r="H66" s="73"/>
      <c r="I66" s="73"/>
      <c r="J66" s="73"/>
      <c r="K66" s="73"/>
      <c r="L66" s="73"/>
      <c r="M66" s="73"/>
      <c r="N66" s="73"/>
      <c r="O66" s="74"/>
      <c r="P66" s="36" t="s">
        <v>12</v>
      </c>
      <c r="Q66" s="35">
        <v>348</v>
      </c>
      <c r="R66" s="34">
        <v>5</v>
      </c>
      <c r="S66" s="34">
        <v>3</v>
      </c>
      <c r="T66" s="33" t="s">
        <v>11</v>
      </c>
      <c r="U66" s="32" t="s">
        <v>5</v>
      </c>
      <c r="V66" s="23" t="s">
        <v>3</v>
      </c>
      <c r="W66" s="67"/>
      <c r="X66" s="68"/>
      <c r="Y66" s="31">
        <v>32200</v>
      </c>
      <c r="Z66" s="31">
        <v>30553.58</v>
      </c>
      <c r="AA66" s="30">
        <v>18253.580000000002</v>
      </c>
      <c r="AB66" s="20" t="s">
        <v>31</v>
      </c>
      <c r="AC66" s="19"/>
      <c r="AD66" s="18"/>
    </row>
    <row r="67" spans="1:30" ht="29.25" customHeight="1" x14ac:dyDescent="0.3">
      <c r="A67" s="29"/>
      <c r="B67" s="39"/>
      <c r="C67" s="38"/>
      <c r="D67" s="38"/>
      <c r="E67" s="41"/>
      <c r="F67" s="41"/>
      <c r="G67" s="41"/>
      <c r="H67" s="37"/>
      <c r="I67" s="75" t="s">
        <v>43</v>
      </c>
      <c r="J67" s="75"/>
      <c r="K67" s="75"/>
      <c r="L67" s="75"/>
      <c r="M67" s="75"/>
      <c r="N67" s="75"/>
      <c r="O67" s="76"/>
      <c r="P67" s="36" t="s">
        <v>42</v>
      </c>
      <c r="Q67" s="35">
        <v>348</v>
      </c>
      <c r="R67" s="34">
        <v>5</v>
      </c>
      <c r="S67" s="34">
        <v>3</v>
      </c>
      <c r="T67" s="33" t="s">
        <v>41</v>
      </c>
      <c r="U67" s="32" t="s">
        <v>5</v>
      </c>
      <c r="V67" s="23" t="s">
        <v>3</v>
      </c>
      <c r="W67" s="67"/>
      <c r="X67" s="68"/>
      <c r="Y67" s="31">
        <v>29200</v>
      </c>
      <c r="Z67" s="31">
        <v>27553.58</v>
      </c>
      <c r="AA67" s="30">
        <v>18253.580000000002</v>
      </c>
      <c r="AB67" s="20" t="s">
        <v>31</v>
      </c>
      <c r="AC67" s="19"/>
      <c r="AD67" s="18"/>
    </row>
    <row r="68" spans="1:30" ht="29.25" customHeight="1" x14ac:dyDescent="0.3">
      <c r="A68" s="29"/>
      <c r="B68" s="69">
        <v>200</v>
      </c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70"/>
      <c r="P68" s="28" t="s">
        <v>34</v>
      </c>
      <c r="Q68" s="27">
        <v>348</v>
      </c>
      <c r="R68" s="26">
        <v>5</v>
      </c>
      <c r="S68" s="26">
        <v>3</v>
      </c>
      <c r="T68" s="25" t="s">
        <v>41</v>
      </c>
      <c r="U68" s="24">
        <v>200</v>
      </c>
      <c r="V68" s="23" t="s">
        <v>3</v>
      </c>
      <c r="W68" s="71"/>
      <c r="X68" s="72"/>
      <c r="Y68" s="22">
        <v>29200</v>
      </c>
      <c r="Z68" s="22">
        <v>27553.58</v>
      </c>
      <c r="AA68" s="21">
        <v>18253.580000000002</v>
      </c>
      <c r="AB68" s="20" t="s">
        <v>31</v>
      </c>
      <c r="AC68" s="19"/>
      <c r="AD68" s="18"/>
    </row>
    <row r="69" spans="1:30" ht="43.5" customHeight="1" x14ac:dyDescent="0.3">
      <c r="A69" s="29"/>
      <c r="B69" s="69">
        <v>200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70"/>
      <c r="P69" s="28" t="s">
        <v>33</v>
      </c>
      <c r="Q69" s="27">
        <v>348</v>
      </c>
      <c r="R69" s="26">
        <v>5</v>
      </c>
      <c r="S69" s="26">
        <v>3</v>
      </c>
      <c r="T69" s="25" t="s">
        <v>41</v>
      </c>
      <c r="U69" s="24">
        <v>240</v>
      </c>
      <c r="V69" s="23" t="s">
        <v>3</v>
      </c>
      <c r="W69" s="71"/>
      <c r="X69" s="72"/>
      <c r="Y69" s="22">
        <v>29200</v>
      </c>
      <c r="Z69" s="22">
        <v>27553.58</v>
      </c>
      <c r="AA69" s="21">
        <v>18253.580000000002</v>
      </c>
      <c r="AB69" s="20" t="s">
        <v>31</v>
      </c>
      <c r="AC69" s="19"/>
      <c r="AD69" s="18"/>
    </row>
    <row r="70" spans="1:30" ht="43.5" customHeight="1" x14ac:dyDescent="0.3">
      <c r="A70" s="29"/>
      <c r="B70" s="39"/>
      <c r="C70" s="38"/>
      <c r="D70" s="38"/>
      <c r="E70" s="41"/>
      <c r="F70" s="41"/>
      <c r="G70" s="41"/>
      <c r="H70" s="37"/>
      <c r="I70" s="75" t="s">
        <v>40</v>
      </c>
      <c r="J70" s="75"/>
      <c r="K70" s="75"/>
      <c r="L70" s="75"/>
      <c r="M70" s="75"/>
      <c r="N70" s="75"/>
      <c r="O70" s="76"/>
      <c r="P70" s="36" t="s">
        <v>39</v>
      </c>
      <c r="Q70" s="35">
        <v>348</v>
      </c>
      <c r="R70" s="34">
        <v>5</v>
      </c>
      <c r="S70" s="34">
        <v>3</v>
      </c>
      <c r="T70" s="33" t="s">
        <v>38</v>
      </c>
      <c r="U70" s="32" t="s">
        <v>5</v>
      </c>
      <c r="V70" s="23" t="s">
        <v>3</v>
      </c>
      <c r="W70" s="67"/>
      <c r="X70" s="68"/>
      <c r="Y70" s="31">
        <v>3000</v>
      </c>
      <c r="Z70" s="31">
        <v>3000</v>
      </c>
      <c r="AA70" s="30">
        <v>0</v>
      </c>
      <c r="AB70" s="20" t="s">
        <v>31</v>
      </c>
      <c r="AC70" s="19"/>
      <c r="AD70" s="18"/>
    </row>
    <row r="71" spans="1:30" ht="29.25" customHeight="1" x14ac:dyDescent="0.3">
      <c r="A71" s="29"/>
      <c r="B71" s="69">
        <v>200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70"/>
      <c r="P71" s="28" t="s">
        <v>34</v>
      </c>
      <c r="Q71" s="27">
        <v>348</v>
      </c>
      <c r="R71" s="26">
        <v>5</v>
      </c>
      <c r="S71" s="26">
        <v>3</v>
      </c>
      <c r="T71" s="25" t="s">
        <v>38</v>
      </c>
      <c r="U71" s="24">
        <v>200</v>
      </c>
      <c r="V71" s="23" t="s">
        <v>3</v>
      </c>
      <c r="W71" s="71"/>
      <c r="X71" s="72"/>
      <c r="Y71" s="22">
        <v>3000</v>
      </c>
      <c r="Z71" s="22">
        <v>3000</v>
      </c>
      <c r="AA71" s="21">
        <v>0</v>
      </c>
      <c r="AB71" s="20" t="s">
        <v>31</v>
      </c>
      <c r="AC71" s="19"/>
      <c r="AD71" s="18"/>
    </row>
    <row r="72" spans="1:30" ht="43.5" customHeight="1" x14ac:dyDescent="0.3">
      <c r="A72" s="29"/>
      <c r="B72" s="69">
        <v>200</v>
      </c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70"/>
      <c r="P72" s="28" t="s">
        <v>33</v>
      </c>
      <c r="Q72" s="27">
        <v>348</v>
      </c>
      <c r="R72" s="26">
        <v>5</v>
      </c>
      <c r="S72" s="26">
        <v>3</v>
      </c>
      <c r="T72" s="25" t="s">
        <v>38</v>
      </c>
      <c r="U72" s="24">
        <v>240</v>
      </c>
      <c r="V72" s="23" t="s">
        <v>3</v>
      </c>
      <c r="W72" s="71"/>
      <c r="X72" s="72"/>
      <c r="Y72" s="22">
        <v>3000</v>
      </c>
      <c r="Z72" s="22">
        <v>3000</v>
      </c>
      <c r="AA72" s="21">
        <v>0</v>
      </c>
      <c r="AB72" s="20" t="s">
        <v>31</v>
      </c>
      <c r="AC72" s="19"/>
      <c r="AD72" s="18"/>
    </row>
    <row r="73" spans="1:30" ht="29.25" customHeight="1" x14ac:dyDescent="0.3">
      <c r="A73" s="29"/>
      <c r="B73" s="65" t="s">
        <v>37</v>
      </c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6"/>
      <c r="P73" s="36" t="s">
        <v>37</v>
      </c>
      <c r="Q73" s="35">
        <v>348</v>
      </c>
      <c r="R73" s="34">
        <v>5</v>
      </c>
      <c r="S73" s="34">
        <v>5</v>
      </c>
      <c r="T73" s="33" t="s">
        <v>5</v>
      </c>
      <c r="U73" s="32" t="s">
        <v>5</v>
      </c>
      <c r="V73" s="23">
        <v>0</v>
      </c>
      <c r="W73" s="67"/>
      <c r="X73" s="68"/>
      <c r="Y73" s="31">
        <v>102653.58</v>
      </c>
      <c r="Z73" s="31">
        <v>0</v>
      </c>
      <c r="AA73" s="30">
        <v>0</v>
      </c>
      <c r="AB73" s="20" t="s">
        <v>31</v>
      </c>
      <c r="AC73" s="19"/>
      <c r="AD73" s="18"/>
    </row>
    <row r="74" spans="1:30" ht="15" customHeight="1" x14ac:dyDescent="0.3">
      <c r="A74" s="29"/>
      <c r="B74" s="39"/>
      <c r="C74" s="38"/>
      <c r="D74" s="40"/>
      <c r="E74" s="73" t="s">
        <v>13</v>
      </c>
      <c r="F74" s="73"/>
      <c r="G74" s="73"/>
      <c r="H74" s="73"/>
      <c r="I74" s="73"/>
      <c r="J74" s="73"/>
      <c r="K74" s="73"/>
      <c r="L74" s="73"/>
      <c r="M74" s="73"/>
      <c r="N74" s="73"/>
      <c r="O74" s="74"/>
      <c r="P74" s="36" t="s">
        <v>12</v>
      </c>
      <c r="Q74" s="35">
        <v>348</v>
      </c>
      <c r="R74" s="34">
        <v>5</v>
      </c>
      <c r="S74" s="34">
        <v>5</v>
      </c>
      <c r="T74" s="33" t="s">
        <v>11</v>
      </c>
      <c r="U74" s="32" t="s">
        <v>5</v>
      </c>
      <c r="V74" s="23" t="s">
        <v>3</v>
      </c>
      <c r="W74" s="67"/>
      <c r="X74" s="68"/>
      <c r="Y74" s="31">
        <v>102653.58</v>
      </c>
      <c r="Z74" s="31">
        <v>0</v>
      </c>
      <c r="AA74" s="30">
        <v>0</v>
      </c>
      <c r="AB74" s="20" t="s">
        <v>31</v>
      </c>
      <c r="AC74" s="19"/>
      <c r="AD74" s="18"/>
    </row>
    <row r="75" spans="1:30" ht="29.25" customHeight="1" x14ac:dyDescent="0.3">
      <c r="A75" s="29"/>
      <c r="B75" s="39"/>
      <c r="C75" s="38"/>
      <c r="D75" s="38"/>
      <c r="E75" s="41"/>
      <c r="F75" s="41"/>
      <c r="G75" s="41"/>
      <c r="H75" s="37"/>
      <c r="I75" s="75" t="s">
        <v>36</v>
      </c>
      <c r="J75" s="75"/>
      <c r="K75" s="75"/>
      <c r="L75" s="75"/>
      <c r="M75" s="75"/>
      <c r="N75" s="75"/>
      <c r="O75" s="76"/>
      <c r="P75" s="36" t="s">
        <v>35</v>
      </c>
      <c r="Q75" s="35">
        <v>348</v>
      </c>
      <c r="R75" s="34">
        <v>5</v>
      </c>
      <c r="S75" s="34">
        <v>5</v>
      </c>
      <c r="T75" s="33" t="s">
        <v>32</v>
      </c>
      <c r="U75" s="32" t="s">
        <v>5</v>
      </c>
      <c r="V75" s="23" t="s">
        <v>3</v>
      </c>
      <c r="W75" s="67"/>
      <c r="X75" s="68"/>
      <c r="Y75" s="31">
        <v>102653.58</v>
      </c>
      <c r="Z75" s="31">
        <v>0</v>
      </c>
      <c r="AA75" s="30">
        <v>0</v>
      </c>
      <c r="AB75" s="20" t="s">
        <v>31</v>
      </c>
      <c r="AC75" s="19"/>
      <c r="AD75" s="18"/>
    </row>
    <row r="76" spans="1:30" ht="29.25" customHeight="1" x14ac:dyDescent="0.3">
      <c r="A76" s="29"/>
      <c r="B76" s="69">
        <v>200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70"/>
      <c r="P76" s="28" t="s">
        <v>34</v>
      </c>
      <c r="Q76" s="27">
        <v>348</v>
      </c>
      <c r="R76" s="26">
        <v>5</v>
      </c>
      <c r="S76" s="26">
        <v>5</v>
      </c>
      <c r="T76" s="25" t="s">
        <v>32</v>
      </c>
      <c r="U76" s="24">
        <v>200</v>
      </c>
      <c r="V76" s="23" t="s">
        <v>3</v>
      </c>
      <c r="W76" s="71"/>
      <c r="X76" s="72"/>
      <c r="Y76" s="22">
        <v>102653.58</v>
      </c>
      <c r="Z76" s="22">
        <v>0</v>
      </c>
      <c r="AA76" s="21">
        <v>0</v>
      </c>
      <c r="AB76" s="20" t="s">
        <v>31</v>
      </c>
      <c r="AC76" s="19"/>
      <c r="AD76" s="18"/>
    </row>
    <row r="77" spans="1:30" ht="43.5" customHeight="1" x14ac:dyDescent="0.3">
      <c r="A77" s="29"/>
      <c r="B77" s="69">
        <v>200</v>
      </c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70"/>
      <c r="P77" s="28" t="s">
        <v>33</v>
      </c>
      <c r="Q77" s="27">
        <v>348</v>
      </c>
      <c r="R77" s="26">
        <v>5</v>
      </c>
      <c r="S77" s="26">
        <v>5</v>
      </c>
      <c r="T77" s="25" t="s">
        <v>32</v>
      </c>
      <c r="U77" s="24">
        <v>240</v>
      </c>
      <c r="V77" s="23" t="s">
        <v>3</v>
      </c>
      <c r="W77" s="71"/>
      <c r="X77" s="72"/>
      <c r="Y77" s="22">
        <v>102653.58</v>
      </c>
      <c r="Z77" s="22">
        <v>0</v>
      </c>
      <c r="AA77" s="21">
        <v>0</v>
      </c>
      <c r="AB77" s="20" t="s">
        <v>31</v>
      </c>
      <c r="AC77" s="19"/>
      <c r="AD77" s="18"/>
    </row>
    <row r="78" spans="1:30" ht="15" customHeight="1" x14ac:dyDescent="0.3">
      <c r="A78" s="29"/>
      <c r="B78" s="65" t="s">
        <v>30</v>
      </c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6"/>
      <c r="P78" s="36" t="s">
        <v>30</v>
      </c>
      <c r="Q78" s="35">
        <v>348</v>
      </c>
      <c r="R78" s="34">
        <v>8</v>
      </c>
      <c r="S78" s="34">
        <v>0</v>
      </c>
      <c r="T78" s="33" t="s">
        <v>5</v>
      </c>
      <c r="U78" s="32" t="s">
        <v>5</v>
      </c>
      <c r="V78" s="23">
        <v>0</v>
      </c>
      <c r="W78" s="67"/>
      <c r="X78" s="68"/>
      <c r="Y78" s="31">
        <v>3561600</v>
      </c>
      <c r="Z78" s="31">
        <v>0</v>
      </c>
      <c r="AA78" s="30">
        <v>0</v>
      </c>
      <c r="AB78" s="20" t="s">
        <v>23</v>
      </c>
      <c r="AC78" s="19"/>
      <c r="AD78" s="18"/>
    </row>
    <row r="79" spans="1:30" ht="15" customHeight="1" x14ac:dyDescent="0.3">
      <c r="A79" s="29"/>
      <c r="B79" s="65" t="s">
        <v>29</v>
      </c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6"/>
      <c r="P79" s="36" t="s">
        <v>29</v>
      </c>
      <c r="Q79" s="35">
        <v>348</v>
      </c>
      <c r="R79" s="34">
        <v>8</v>
      </c>
      <c r="S79" s="34">
        <v>1</v>
      </c>
      <c r="T79" s="33" t="s">
        <v>5</v>
      </c>
      <c r="U79" s="32" t="s">
        <v>5</v>
      </c>
      <c r="V79" s="23">
        <v>0</v>
      </c>
      <c r="W79" s="67"/>
      <c r="X79" s="68"/>
      <c r="Y79" s="31">
        <v>3561600</v>
      </c>
      <c r="Z79" s="31">
        <v>0</v>
      </c>
      <c r="AA79" s="30">
        <v>0</v>
      </c>
      <c r="AB79" s="20" t="s">
        <v>23</v>
      </c>
      <c r="AC79" s="19"/>
      <c r="AD79" s="18"/>
    </row>
    <row r="80" spans="1:30" ht="15" customHeight="1" x14ac:dyDescent="0.3">
      <c r="A80" s="29"/>
      <c r="B80" s="39"/>
      <c r="C80" s="38"/>
      <c r="D80" s="40"/>
      <c r="E80" s="73" t="s">
        <v>13</v>
      </c>
      <c r="F80" s="73"/>
      <c r="G80" s="73"/>
      <c r="H80" s="73"/>
      <c r="I80" s="73"/>
      <c r="J80" s="73"/>
      <c r="K80" s="73"/>
      <c r="L80" s="73"/>
      <c r="M80" s="73"/>
      <c r="N80" s="73"/>
      <c r="O80" s="74"/>
      <c r="P80" s="36" t="s">
        <v>12</v>
      </c>
      <c r="Q80" s="35">
        <v>348</v>
      </c>
      <c r="R80" s="34">
        <v>8</v>
      </c>
      <c r="S80" s="34">
        <v>1</v>
      </c>
      <c r="T80" s="33" t="s">
        <v>11</v>
      </c>
      <c r="U80" s="32" t="s">
        <v>5</v>
      </c>
      <c r="V80" s="23" t="s">
        <v>3</v>
      </c>
      <c r="W80" s="67"/>
      <c r="X80" s="68"/>
      <c r="Y80" s="31">
        <v>3561600</v>
      </c>
      <c r="Z80" s="31">
        <v>0</v>
      </c>
      <c r="AA80" s="30">
        <v>0</v>
      </c>
      <c r="AB80" s="20" t="s">
        <v>23</v>
      </c>
      <c r="AC80" s="19"/>
      <c r="AD80" s="18"/>
    </row>
    <row r="81" spans="1:30" ht="57.75" customHeight="1" x14ac:dyDescent="0.3">
      <c r="A81" s="29"/>
      <c r="B81" s="39"/>
      <c r="C81" s="38"/>
      <c r="D81" s="38"/>
      <c r="E81" s="41"/>
      <c r="F81" s="41"/>
      <c r="G81" s="41"/>
      <c r="H81" s="37"/>
      <c r="I81" s="75" t="s">
        <v>28</v>
      </c>
      <c r="J81" s="75"/>
      <c r="K81" s="75"/>
      <c r="L81" s="75"/>
      <c r="M81" s="75"/>
      <c r="N81" s="75"/>
      <c r="O81" s="76"/>
      <c r="P81" s="36" t="s">
        <v>27</v>
      </c>
      <c r="Q81" s="35">
        <v>348</v>
      </c>
      <c r="R81" s="34">
        <v>8</v>
      </c>
      <c r="S81" s="34">
        <v>1</v>
      </c>
      <c r="T81" s="33" t="s">
        <v>24</v>
      </c>
      <c r="U81" s="32" t="s">
        <v>5</v>
      </c>
      <c r="V81" s="23" t="s">
        <v>3</v>
      </c>
      <c r="W81" s="67"/>
      <c r="X81" s="68"/>
      <c r="Y81" s="31">
        <v>3561600</v>
      </c>
      <c r="Z81" s="31">
        <v>0</v>
      </c>
      <c r="AA81" s="30">
        <v>0</v>
      </c>
      <c r="AB81" s="20" t="s">
        <v>23</v>
      </c>
      <c r="AC81" s="19"/>
      <c r="AD81" s="18"/>
    </row>
    <row r="82" spans="1:30" ht="15" customHeight="1" x14ac:dyDescent="0.3">
      <c r="A82" s="29"/>
      <c r="B82" s="69">
        <v>500</v>
      </c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70"/>
      <c r="P82" s="28" t="s">
        <v>26</v>
      </c>
      <c r="Q82" s="27">
        <v>348</v>
      </c>
      <c r="R82" s="26">
        <v>8</v>
      </c>
      <c r="S82" s="26">
        <v>1</v>
      </c>
      <c r="T82" s="25" t="s">
        <v>24</v>
      </c>
      <c r="U82" s="24">
        <v>500</v>
      </c>
      <c r="V82" s="23" t="s">
        <v>3</v>
      </c>
      <c r="W82" s="71"/>
      <c r="X82" s="72"/>
      <c r="Y82" s="22">
        <v>3561600</v>
      </c>
      <c r="Z82" s="22">
        <v>0</v>
      </c>
      <c r="AA82" s="21">
        <v>0</v>
      </c>
      <c r="AB82" s="20" t="s">
        <v>23</v>
      </c>
      <c r="AC82" s="19"/>
      <c r="AD82" s="18"/>
    </row>
    <row r="83" spans="1:30" ht="15" customHeight="1" x14ac:dyDescent="0.3">
      <c r="A83" s="29"/>
      <c r="B83" s="69">
        <v>500</v>
      </c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70"/>
      <c r="P83" s="28" t="s">
        <v>25</v>
      </c>
      <c r="Q83" s="27">
        <v>348</v>
      </c>
      <c r="R83" s="26">
        <v>8</v>
      </c>
      <c r="S83" s="26">
        <v>1</v>
      </c>
      <c r="T83" s="25" t="s">
        <v>24</v>
      </c>
      <c r="U83" s="24">
        <v>540</v>
      </c>
      <c r="V83" s="23" t="s">
        <v>3</v>
      </c>
      <c r="W83" s="71"/>
      <c r="X83" s="72"/>
      <c r="Y83" s="22">
        <v>3561600</v>
      </c>
      <c r="Z83" s="22">
        <v>0</v>
      </c>
      <c r="AA83" s="21">
        <v>0</v>
      </c>
      <c r="AB83" s="20" t="s">
        <v>23</v>
      </c>
      <c r="AC83" s="19"/>
      <c r="AD83" s="18"/>
    </row>
    <row r="84" spans="1:30" ht="15" customHeight="1" x14ac:dyDescent="0.3">
      <c r="A84" s="29"/>
      <c r="B84" s="65" t="s">
        <v>22</v>
      </c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6"/>
      <c r="P84" s="36" t="s">
        <v>22</v>
      </c>
      <c r="Q84" s="35">
        <v>348</v>
      </c>
      <c r="R84" s="34">
        <v>10</v>
      </c>
      <c r="S84" s="34">
        <v>0</v>
      </c>
      <c r="T84" s="33" t="s">
        <v>5</v>
      </c>
      <c r="U84" s="32" t="s">
        <v>5</v>
      </c>
      <c r="V84" s="23">
        <v>0</v>
      </c>
      <c r="W84" s="67"/>
      <c r="X84" s="68"/>
      <c r="Y84" s="31">
        <v>216622.32</v>
      </c>
      <c r="Z84" s="31">
        <v>216622.32</v>
      </c>
      <c r="AA84" s="30">
        <v>216622.32</v>
      </c>
      <c r="AB84" s="20" t="s">
        <v>15</v>
      </c>
      <c r="AC84" s="19"/>
      <c r="AD84" s="18"/>
    </row>
    <row r="85" spans="1:30" ht="15" customHeight="1" x14ac:dyDescent="0.3">
      <c r="A85" s="29"/>
      <c r="B85" s="65" t="s">
        <v>21</v>
      </c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6"/>
      <c r="P85" s="36" t="s">
        <v>21</v>
      </c>
      <c r="Q85" s="35">
        <v>348</v>
      </c>
      <c r="R85" s="34">
        <v>10</v>
      </c>
      <c r="S85" s="34">
        <v>1</v>
      </c>
      <c r="T85" s="33" t="s">
        <v>5</v>
      </c>
      <c r="U85" s="32" t="s">
        <v>5</v>
      </c>
      <c r="V85" s="23">
        <v>0</v>
      </c>
      <c r="W85" s="67"/>
      <c r="X85" s="68"/>
      <c r="Y85" s="31">
        <v>216622.32</v>
      </c>
      <c r="Z85" s="31">
        <v>216622.32</v>
      </c>
      <c r="AA85" s="30">
        <v>216622.32</v>
      </c>
      <c r="AB85" s="20" t="s">
        <v>15</v>
      </c>
      <c r="AC85" s="19"/>
      <c r="AD85" s="18"/>
    </row>
    <row r="86" spans="1:30" ht="15" customHeight="1" x14ac:dyDescent="0.3">
      <c r="A86" s="29"/>
      <c r="B86" s="39"/>
      <c r="C86" s="38"/>
      <c r="D86" s="40"/>
      <c r="E86" s="73" t="s">
        <v>13</v>
      </c>
      <c r="F86" s="73"/>
      <c r="G86" s="73"/>
      <c r="H86" s="73"/>
      <c r="I86" s="73"/>
      <c r="J86" s="73"/>
      <c r="K86" s="73"/>
      <c r="L86" s="73"/>
      <c r="M86" s="73"/>
      <c r="N86" s="73"/>
      <c r="O86" s="74"/>
      <c r="P86" s="36" t="s">
        <v>12</v>
      </c>
      <c r="Q86" s="35">
        <v>348</v>
      </c>
      <c r="R86" s="34">
        <v>10</v>
      </c>
      <c r="S86" s="34">
        <v>1</v>
      </c>
      <c r="T86" s="33" t="s">
        <v>11</v>
      </c>
      <c r="U86" s="32" t="s">
        <v>5</v>
      </c>
      <c r="V86" s="23" t="s">
        <v>3</v>
      </c>
      <c r="W86" s="67"/>
      <c r="X86" s="68"/>
      <c r="Y86" s="31">
        <v>216622.32</v>
      </c>
      <c r="Z86" s="31">
        <v>216622.32</v>
      </c>
      <c r="AA86" s="30">
        <v>216622.32</v>
      </c>
      <c r="AB86" s="20" t="s">
        <v>15</v>
      </c>
      <c r="AC86" s="19"/>
      <c r="AD86" s="18"/>
    </row>
    <row r="87" spans="1:30" ht="29.25" customHeight="1" x14ac:dyDescent="0.3">
      <c r="A87" s="29"/>
      <c r="B87" s="39"/>
      <c r="C87" s="38"/>
      <c r="D87" s="38"/>
      <c r="E87" s="41"/>
      <c r="F87" s="41"/>
      <c r="G87" s="41"/>
      <c r="H87" s="37"/>
      <c r="I87" s="75" t="s">
        <v>20</v>
      </c>
      <c r="J87" s="75"/>
      <c r="K87" s="75"/>
      <c r="L87" s="75"/>
      <c r="M87" s="75"/>
      <c r="N87" s="75"/>
      <c r="O87" s="76"/>
      <c r="P87" s="36" t="s">
        <v>19</v>
      </c>
      <c r="Q87" s="35">
        <v>348</v>
      </c>
      <c r="R87" s="34">
        <v>10</v>
      </c>
      <c r="S87" s="34">
        <v>1</v>
      </c>
      <c r="T87" s="33" t="s">
        <v>16</v>
      </c>
      <c r="U87" s="32" t="s">
        <v>5</v>
      </c>
      <c r="V87" s="23" t="s">
        <v>3</v>
      </c>
      <c r="W87" s="67"/>
      <c r="X87" s="68"/>
      <c r="Y87" s="31">
        <v>216622.32</v>
      </c>
      <c r="Z87" s="31">
        <v>216622.32</v>
      </c>
      <c r="AA87" s="30">
        <v>216622.32</v>
      </c>
      <c r="AB87" s="20" t="s">
        <v>15</v>
      </c>
      <c r="AC87" s="19"/>
      <c r="AD87" s="18"/>
    </row>
    <row r="88" spans="1:30" ht="29.25" customHeight="1" x14ac:dyDescent="0.3">
      <c r="A88" s="29"/>
      <c r="B88" s="69">
        <v>300</v>
      </c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70"/>
      <c r="P88" s="28" t="s">
        <v>18</v>
      </c>
      <c r="Q88" s="27">
        <v>348</v>
      </c>
      <c r="R88" s="26">
        <v>10</v>
      </c>
      <c r="S88" s="26">
        <v>1</v>
      </c>
      <c r="T88" s="25" t="s">
        <v>16</v>
      </c>
      <c r="U88" s="24">
        <v>300</v>
      </c>
      <c r="V88" s="23" t="s">
        <v>3</v>
      </c>
      <c r="W88" s="71"/>
      <c r="X88" s="72"/>
      <c r="Y88" s="22">
        <v>216622.32</v>
      </c>
      <c r="Z88" s="22">
        <v>216622.32</v>
      </c>
      <c r="AA88" s="21">
        <v>216622.32</v>
      </c>
      <c r="AB88" s="20" t="s">
        <v>15</v>
      </c>
      <c r="AC88" s="19"/>
      <c r="AD88" s="18"/>
    </row>
    <row r="89" spans="1:30" ht="29.25" customHeight="1" x14ac:dyDescent="0.3">
      <c r="A89" s="29"/>
      <c r="B89" s="69">
        <v>300</v>
      </c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70"/>
      <c r="P89" s="28" t="s">
        <v>17</v>
      </c>
      <c r="Q89" s="27">
        <v>348</v>
      </c>
      <c r="R89" s="26">
        <v>10</v>
      </c>
      <c r="S89" s="26">
        <v>1</v>
      </c>
      <c r="T89" s="25" t="s">
        <v>16</v>
      </c>
      <c r="U89" s="24">
        <v>310</v>
      </c>
      <c r="V89" s="23" t="s">
        <v>3</v>
      </c>
      <c r="W89" s="71"/>
      <c r="X89" s="72"/>
      <c r="Y89" s="22">
        <v>216622.32</v>
      </c>
      <c r="Z89" s="22">
        <v>216622.32</v>
      </c>
      <c r="AA89" s="21">
        <v>216622.32</v>
      </c>
      <c r="AB89" s="20" t="s">
        <v>15</v>
      </c>
      <c r="AC89" s="19"/>
      <c r="AD89" s="18"/>
    </row>
    <row r="90" spans="1:30" ht="15" customHeight="1" x14ac:dyDescent="0.3">
      <c r="A90" s="29"/>
      <c r="B90" s="65">
        <v>9900</v>
      </c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6"/>
      <c r="P90" s="36" t="s">
        <v>14</v>
      </c>
      <c r="Q90" s="35">
        <v>348</v>
      </c>
      <c r="R90" s="34">
        <v>99</v>
      </c>
      <c r="S90" s="34">
        <v>0</v>
      </c>
      <c r="T90" s="33" t="s">
        <v>5</v>
      </c>
      <c r="U90" s="32" t="s">
        <v>5</v>
      </c>
      <c r="V90" s="23">
        <v>0</v>
      </c>
      <c r="W90" s="67"/>
      <c r="X90" s="68"/>
      <c r="Y90" s="31">
        <v>0</v>
      </c>
      <c r="Z90" s="31">
        <v>82715</v>
      </c>
      <c r="AA90" s="30">
        <v>170125</v>
      </c>
      <c r="AB90" s="20" t="s">
        <v>6</v>
      </c>
      <c r="AC90" s="19"/>
      <c r="AD90" s="18"/>
    </row>
    <row r="91" spans="1:30" ht="15" customHeight="1" x14ac:dyDescent="0.3">
      <c r="A91" s="29"/>
      <c r="B91" s="65" t="s">
        <v>9</v>
      </c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6"/>
      <c r="P91" s="36" t="s">
        <v>9</v>
      </c>
      <c r="Q91" s="35">
        <v>348</v>
      </c>
      <c r="R91" s="34">
        <v>99</v>
      </c>
      <c r="S91" s="34">
        <v>99</v>
      </c>
      <c r="T91" s="33" t="s">
        <v>5</v>
      </c>
      <c r="U91" s="32" t="s">
        <v>5</v>
      </c>
      <c r="V91" s="23">
        <v>0</v>
      </c>
      <c r="W91" s="67"/>
      <c r="X91" s="68"/>
      <c r="Y91" s="31">
        <v>0</v>
      </c>
      <c r="Z91" s="31">
        <v>82715</v>
      </c>
      <c r="AA91" s="30">
        <v>170125</v>
      </c>
      <c r="AB91" s="20" t="s">
        <v>6</v>
      </c>
      <c r="AC91" s="19"/>
      <c r="AD91" s="18"/>
    </row>
    <row r="92" spans="1:30" ht="15" customHeight="1" x14ac:dyDescent="0.3">
      <c r="A92" s="29"/>
      <c r="B92" s="39"/>
      <c r="C92" s="38"/>
      <c r="D92" s="40"/>
      <c r="E92" s="73" t="s">
        <v>13</v>
      </c>
      <c r="F92" s="73"/>
      <c r="G92" s="73"/>
      <c r="H92" s="73"/>
      <c r="I92" s="73"/>
      <c r="J92" s="73"/>
      <c r="K92" s="73"/>
      <c r="L92" s="73"/>
      <c r="M92" s="73"/>
      <c r="N92" s="73"/>
      <c r="O92" s="74"/>
      <c r="P92" s="36" t="s">
        <v>12</v>
      </c>
      <c r="Q92" s="35">
        <v>348</v>
      </c>
      <c r="R92" s="34">
        <v>99</v>
      </c>
      <c r="S92" s="34">
        <v>99</v>
      </c>
      <c r="T92" s="33" t="s">
        <v>11</v>
      </c>
      <c r="U92" s="32" t="s">
        <v>5</v>
      </c>
      <c r="V92" s="23" t="s">
        <v>3</v>
      </c>
      <c r="W92" s="67"/>
      <c r="X92" s="68"/>
      <c r="Y92" s="31">
        <v>0</v>
      </c>
      <c r="Z92" s="31">
        <v>82715</v>
      </c>
      <c r="AA92" s="30">
        <v>170125</v>
      </c>
      <c r="AB92" s="20" t="s">
        <v>6</v>
      </c>
      <c r="AC92" s="19"/>
      <c r="AD92" s="18"/>
    </row>
    <row r="93" spans="1:30" ht="15" customHeight="1" x14ac:dyDescent="0.3">
      <c r="A93" s="29"/>
      <c r="B93" s="39"/>
      <c r="C93" s="38"/>
      <c r="D93" s="38"/>
      <c r="E93" s="37"/>
      <c r="F93" s="73" t="s">
        <v>10</v>
      </c>
      <c r="G93" s="73"/>
      <c r="H93" s="73"/>
      <c r="I93" s="73"/>
      <c r="J93" s="73"/>
      <c r="K93" s="73"/>
      <c r="L93" s="73"/>
      <c r="M93" s="73"/>
      <c r="N93" s="73"/>
      <c r="O93" s="74"/>
      <c r="P93" s="36" t="s">
        <v>9</v>
      </c>
      <c r="Q93" s="35">
        <v>348</v>
      </c>
      <c r="R93" s="34">
        <v>99</v>
      </c>
      <c r="S93" s="34">
        <v>99</v>
      </c>
      <c r="T93" s="33" t="s">
        <v>4</v>
      </c>
      <c r="U93" s="32" t="s">
        <v>5</v>
      </c>
      <c r="V93" s="23" t="s">
        <v>3</v>
      </c>
      <c r="W93" s="67"/>
      <c r="X93" s="68"/>
      <c r="Y93" s="31">
        <v>0</v>
      </c>
      <c r="Z93" s="31">
        <v>82715</v>
      </c>
      <c r="AA93" s="30">
        <v>170125</v>
      </c>
      <c r="AB93" s="20" t="s">
        <v>6</v>
      </c>
      <c r="AC93" s="19"/>
      <c r="AD93" s="18"/>
    </row>
    <row r="94" spans="1:30" ht="15" customHeight="1" x14ac:dyDescent="0.3">
      <c r="A94" s="29"/>
      <c r="B94" s="69">
        <v>900</v>
      </c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70"/>
      <c r="P94" s="28" t="s">
        <v>8</v>
      </c>
      <c r="Q94" s="27">
        <v>348</v>
      </c>
      <c r="R94" s="26">
        <v>99</v>
      </c>
      <c r="S94" s="26">
        <v>99</v>
      </c>
      <c r="T94" s="25" t="s">
        <v>4</v>
      </c>
      <c r="U94" s="24">
        <v>900</v>
      </c>
      <c r="V94" s="23" t="s">
        <v>3</v>
      </c>
      <c r="W94" s="71"/>
      <c r="X94" s="72"/>
      <c r="Y94" s="22">
        <v>0</v>
      </c>
      <c r="Z94" s="22">
        <v>82715</v>
      </c>
      <c r="AA94" s="21">
        <v>170125</v>
      </c>
      <c r="AB94" s="20" t="s">
        <v>6</v>
      </c>
      <c r="AC94" s="19"/>
      <c r="AD94" s="18"/>
    </row>
    <row r="95" spans="1:30" ht="15" customHeight="1" thickBot="1" x14ac:dyDescent="0.35">
      <c r="A95" s="29"/>
      <c r="B95" s="69">
        <v>900</v>
      </c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70"/>
      <c r="P95" s="28" t="s">
        <v>7</v>
      </c>
      <c r="Q95" s="27">
        <v>348</v>
      </c>
      <c r="R95" s="26">
        <v>99</v>
      </c>
      <c r="S95" s="26">
        <v>99</v>
      </c>
      <c r="T95" s="25" t="s">
        <v>4</v>
      </c>
      <c r="U95" s="24">
        <v>990</v>
      </c>
      <c r="V95" s="23" t="s">
        <v>3</v>
      </c>
      <c r="W95" s="71"/>
      <c r="X95" s="72"/>
      <c r="Y95" s="22">
        <v>0</v>
      </c>
      <c r="Z95" s="22">
        <v>82715</v>
      </c>
      <c r="AA95" s="21">
        <v>170125</v>
      </c>
      <c r="AB95" s="20" t="s">
        <v>6</v>
      </c>
      <c r="AC95" s="19"/>
      <c r="AD95" s="18"/>
    </row>
    <row r="96" spans="1:30" ht="409.6" hidden="1" customHeight="1" x14ac:dyDescent="0.25">
      <c r="A96" s="17"/>
      <c r="B96" s="16" t="s">
        <v>1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3" t="s">
        <v>5</v>
      </c>
      <c r="Q96" s="13">
        <v>348</v>
      </c>
      <c r="R96" s="13">
        <v>0</v>
      </c>
      <c r="S96" s="13">
        <v>0</v>
      </c>
      <c r="T96" s="13" t="s">
        <v>4</v>
      </c>
      <c r="U96" s="13" t="s">
        <v>3</v>
      </c>
      <c r="V96" s="14" t="s">
        <v>3</v>
      </c>
      <c r="W96" s="13"/>
      <c r="X96" s="12"/>
      <c r="Y96" s="11">
        <v>7435715</v>
      </c>
      <c r="Z96" s="11">
        <v>3453490</v>
      </c>
      <c r="AA96" s="11">
        <v>3553043</v>
      </c>
      <c r="AB96" s="10" t="s">
        <v>2</v>
      </c>
      <c r="AC96" s="10"/>
      <c r="AD96" s="1"/>
    </row>
    <row r="97" spans="1:30" ht="12.75" customHeight="1" x14ac:dyDescent="0.25">
      <c r="A97" s="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8" t="s">
        <v>1</v>
      </c>
      <c r="Q97" s="7"/>
      <c r="R97" s="7"/>
      <c r="S97" s="7"/>
      <c r="T97" s="7"/>
      <c r="U97" s="7"/>
      <c r="V97" s="7"/>
      <c r="W97" s="6"/>
      <c r="X97" s="5"/>
      <c r="Y97" s="4">
        <f>7435715+27400</f>
        <v>7463115</v>
      </c>
      <c r="Z97" s="4">
        <v>3453490</v>
      </c>
      <c r="AA97" s="3">
        <v>3553043</v>
      </c>
      <c r="AB97" s="1"/>
      <c r="AC97" s="1"/>
      <c r="AD97" s="1"/>
    </row>
    <row r="98" spans="1:30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2" t="s">
        <v>0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"/>
      <c r="AC100" s="1"/>
      <c r="AD100" s="1"/>
    </row>
  </sheetData>
  <mergeCells count="183">
    <mergeCell ref="Y2:AB4"/>
    <mergeCell ref="E48:O48"/>
    <mergeCell ref="W48:X48"/>
    <mergeCell ref="E42:O42"/>
    <mergeCell ref="W42:X42"/>
    <mergeCell ref="B95:O95"/>
    <mergeCell ref="W95:X95"/>
    <mergeCell ref="B69:O69"/>
    <mergeCell ref="W69:X69"/>
    <mergeCell ref="B72:O72"/>
    <mergeCell ref="W72:X72"/>
    <mergeCell ref="B77:O77"/>
    <mergeCell ref="W77:X77"/>
    <mergeCell ref="B94:O94"/>
    <mergeCell ref="W94:X94"/>
    <mergeCell ref="B33:O33"/>
    <mergeCell ref="W33:X33"/>
    <mergeCell ref="B35:O35"/>
    <mergeCell ref="W35:X35"/>
    <mergeCell ref="B34:O34"/>
    <mergeCell ref="W34:X34"/>
    <mergeCell ref="B40:O40"/>
    <mergeCell ref="W40:X40"/>
    <mergeCell ref="B45:O45"/>
    <mergeCell ref="W45:X45"/>
    <mergeCell ref="B18:O18"/>
    <mergeCell ref="W18:X18"/>
    <mergeCell ref="B21:O21"/>
    <mergeCell ref="W21:X21"/>
    <mergeCell ref="B26:O26"/>
    <mergeCell ref="W26:X26"/>
    <mergeCell ref="B25:O25"/>
    <mergeCell ref="W25:X25"/>
    <mergeCell ref="B30:O30"/>
    <mergeCell ref="W30:X30"/>
    <mergeCell ref="I24:O24"/>
    <mergeCell ref="W24:X24"/>
    <mergeCell ref="B50:O50"/>
    <mergeCell ref="W50:X50"/>
    <mergeCell ref="B56:O56"/>
    <mergeCell ref="W56:X56"/>
    <mergeCell ref="B62:O62"/>
    <mergeCell ref="W62:X62"/>
    <mergeCell ref="B57:O57"/>
    <mergeCell ref="W57:X57"/>
    <mergeCell ref="B71:O71"/>
    <mergeCell ref="W71:X71"/>
    <mergeCell ref="I70:O70"/>
    <mergeCell ref="W70:X70"/>
    <mergeCell ref="B68:O68"/>
    <mergeCell ref="W68:X68"/>
    <mergeCell ref="B51:O51"/>
    <mergeCell ref="W51:X51"/>
    <mergeCell ref="I55:O55"/>
    <mergeCell ref="W55:X55"/>
    <mergeCell ref="B52:O52"/>
    <mergeCell ref="W52:X52"/>
    <mergeCell ref="B59:O59"/>
    <mergeCell ref="W59:X59"/>
    <mergeCell ref="B17:O17"/>
    <mergeCell ref="W17:X17"/>
    <mergeCell ref="B20:O20"/>
    <mergeCell ref="W20:X20"/>
    <mergeCell ref="B63:O63"/>
    <mergeCell ref="W63:X63"/>
    <mergeCell ref="I31:O31"/>
    <mergeCell ref="W31:X31"/>
    <mergeCell ref="I38:O38"/>
    <mergeCell ref="W38:X38"/>
    <mergeCell ref="I43:O43"/>
    <mergeCell ref="W43:X43"/>
    <mergeCell ref="B32:O32"/>
    <mergeCell ref="W32:X32"/>
    <mergeCell ref="B27:O27"/>
    <mergeCell ref="W27:X27"/>
    <mergeCell ref="B29:O29"/>
    <mergeCell ref="W29:X29"/>
    <mergeCell ref="I61:O61"/>
    <mergeCell ref="W61:X61"/>
    <mergeCell ref="B28:O28"/>
    <mergeCell ref="W28:X28"/>
    <mergeCell ref="I49:O49"/>
    <mergeCell ref="W49:X49"/>
    <mergeCell ref="E92:O92"/>
    <mergeCell ref="W92:X92"/>
    <mergeCell ref="F93:O93"/>
    <mergeCell ref="W93:X93"/>
    <mergeCell ref="B88:O88"/>
    <mergeCell ref="W88:X88"/>
    <mergeCell ref="B89:O89"/>
    <mergeCell ref="W89:X89"/>
    <mergeCell ref="B91:O91"/>
    <mergeCell ref="W91:X91"/>
    <mergeCell ref="B90:O90"/>
    <mergeCell ref="W90:X90"/>
    <mergeCell ref="I81:O81"/>
    <mergeCell ref="W81:X81"/>
    <mergeCell ref="I87:O87"/>
    <mergeCell ref="W87:X87"/>
    <mergeCell ref="B83:O83"/>
    <mergeCell ref="W83:X83"/>
    <mergeCell ref="E86:O86"/>
    <mergeCell ref="W86:X86"/>
    <mergeCell ref="B84:O84"/>
    <mergeCell ref="W84:X84"/>
    <mergeCell ref="B85:O85"/>
    <mergeCell ref="W85:X85"/>
    <mergeCell ref="B82:O82"/>
    <mergeCell ref="W82:X82"/>
    <mergeCell ref="E80:O80"/>
    <mergeCell ref="W80:X80"/>
    <mergeCell ref="B41:O41"/>
    <mergeCell ref="W41:X41"/>
    <mergeCell ref="B47:O47"/>
    <mergeCell ref="W47:X47"/>
    <mergeCell ref="B44:O44"/>
    <mergeCell ref="W44:X44"/>
    <mergeCell ref="B65:O65"/>
    <mergeCell ref="W65:X65"/>
    <mergeCell ref="B73:O73"/>
    <mergeCell ref="W73:X73"/>
    <mergeCell ref="B79:O79"/>
    <mergeCell ref="W79:X79"/>
    <mergeCell ref="E66:O66"/>
    <mergeCell ref="W66:X66"/>
    <mergeCell ref="E74:O74"/>
    <mergeCell ref="W74:X74"/>
    <mergeCell ref="B58:O58"/>
    <mergeCell ref="W58:X58"/>
    <mergeCell ref="B64:O64"/>
    <mergeCell ref="W64:X64"/>
    <mergeCell ref="B53:O53"/>
    <mergeCell ref="W53:X53"/>
    <mergeCell ref="B78:O78"/>
    <mergeCell ref="W78:X78"/>
    <mergeCell ref="E54:O54"/>
    <mergeCell ref="W54:X54"/>
    <mergeCell ref="E60:O60"/>
    <mergeCell ref="W60:X60"/>
    <mergeCell ref="I75:O75"/>
    <mergeCell ref="W75:X75"/>
    <mergeCell ref="I67:O67"/>
    <mergeCell ref="W67:X67"/>
    <mergeCell ref="B76:O76"/>
    <mergeCell ref="W76:X76"/>
    <mergeCell ref="B12:O12"/>
    <mergeCell ref="W12:X12"/>
    <mergeCell ref="B13:O13"/>
    <mergeCell ref="W13:X13"/>
    <mergeCell ref="B46:O46"/>
    <mergeCell ref="W46:X46"/>
    <mergeCell ref="B14:O14"/>
    <mergeCell ref="W14:X14"/>
    <mergeCell ref="B22:O22"/>
    <mergeCell ref="W22:X22"/>
    <mergeCell ref="B39:O39"/>
    <mergeCell ref="W39:X39"/>
    <mergeCell ref="E15:O15"/>
    <mergeCell ref="W15:X15"/>
    <mergeCell ref="E23:O23"/>
    <mergeCell ref="W23:X23"/>
    <mergeCell ref="E37:O37"/>
    <mergeCell ref="W37:X37"/>
    <mergeCell ref="B36:O36"/>
    <mergeCell ref="W36:X36"/>
    <mergeCell ref="I16:O16"/>
    <mergeCell ref="W16:X16"/>
    <mergeCell ref="I19:O19"/>
    <mergeCell ref="W19:X19"/>
    <mergeCell ref="U9:U11"/>
    <mergeCell ref="Z9:AA9"/>
    <mergeCell ref="Z10:Z11"/>
    <mergeCell ref="AA10:AA11"/>
    <mergeCell ref="AB10:AB11"/>
    <mergeCell ref="P6:AA6"/>
    <mergeCell ref="AC10:AC11"/>
    <mergeCell ref="Y9:Y11"/>
    <mergeCell ref="W9:W10"/>
    <mergeCell ref="P9:P11"/>
    <mergeCell ref="Q9:Q11"/>
    <mergeCell ref="R9:R11"/>
    <mergeCell ref="S9:S11"/>
    <mergeCell ref="T9:T11"/>
  </mergeCells>
  <pageMargins left="0.98425196850393704" right="0.39370078740157499" top="0.78740157480314998" bottom="0.78740157480314998" header="0.499999992490753" footer="0.499999992490753"/>
  <pageSetup paperSize="9" scale="28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таб.2</vt:lpstr>
      <vt:lpstr>'Приложение 9 таб.2'!Заголовки_для_печати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2022-11-18T04:03:21Z</cp:lastPrinted>
  <dcterms:created xsi:type="dcterms:W3CDTF">2022-11-18T04:03:12Z</dcterms:created>
  <dcterms:modified xsi:type="dcterms:W3CDTF">2023-01-12T07:35:05Z</dcterms:modified>
</cp:coreProperties>
</file>